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54" windowWidth="9740" windowHeight="6398"/>
  </bookViews>
  <sheets>
    <sheet name="TDSheet" sheetId="1" r:id="rId1"/>
  </sheets>
  <definedNames>
    <definedName name="_xlnm._FilterDatabase" localSheetId="0" hidden="1">TDSheet!$A$10:$Y$266</definedName>
  </definedNames>
  <calcPr calcId="125725" refMode="R1C1"/>
</workbook>
</file>

<file path=xl/calcChain.xml><?xml version="1.0" encoding="utf-8"?>
<calcChain xmlns="http://schemas.openxmlformats.org/spreadsheetml/2006/main">
  <c r="W163" i="1"/>
  <c r="W83" l="1"/>
  <c r="W168"/>
  <c r="W65"/>
  <c r="W105"/>
  <c r="W173" l="1"/>
  <c r="W128"/>
  <c r="W115" l="1"/>
  <c r="W104"/>
  <c r="W109"/>
  <c r="W161"/>
  <c r="W25"/>
  <c r="W199" l="1"/>
  <c r="W167" l="1"/>
  <c r="W102" l="1"/>
  <c r="W19" l="1"/>
  <c r="W156"/>
  <c r="W45" l="1"/>
  <c r="W87"/>
  <c r="W32"/>
  <c r="W151"/>
  <c r="W160"/>
  <c r="I8"/>
  <c r="I7"/>
  <c r="W17"/>
  <c r="W20"/>
  <c r="W26"/>
  <c r="W36"/>
  <c r="W41"/>
  <c r="W43"/>
  <c r="W46"/>
  <c r="W47"/>
  <c r="W48"/>
  <c r="W50"/>
  <c r="W51"/>
  <c r="W52"/>
  <c r="W80"/>
  <c r="W81"/>
  <c r="W82"/>
  <c r="W85"/>
  <c r="W95"/>
  <c r="W97"/>
  <c r="W39"/>
  <c r="W40"/>
  <c r="W54"/>
  <c r="W103"/>
  <c r="W108"/>
  <c r="W119"/>
  <c r="W14"/>
  <c r="W16"/>
  <c r="W18"/>
  <c r="W21"/>
  <c r="W28"/>
  <c r="W33"/>
  <c r="W35"/>
  <c r="W42"/>
  <c r="W49"/>
  <c r="W53"/>
  <c r="W55"/>
  <c r="W56"/>
  <c r="W59"/>
  <c r="W60"/>
  <c r="W78"/>
  <c r="W91"/>
  <c r="W92"/>
  <c r="W98"/>
  <c r="W100"/>
  <c r="W110"/>
  <c r="W111"/>
  <c r="W112"/>
  <c r="W125"/>
  <c r="W113"/>
  <c r="W126"/>
  <c r="W118"/>
  <c r="W58"/>
  <c r="W86"/>
  <c r="W124"/>
  <c r="W22"/>
  <c r="W23"/>
  <c r="W29"/>
  <c r="W44"/>
  <c r="W84"/>
  <c r="W88"/>
  <c r="W89"/>
  <c r="W107"/>
  <c r="W123"/>
  <c r="W15"/>
  <c r="W30"/>
  <c r="W31"/>
  <c r="W34"/>
  <c r="W57"/>
  <c r="W61"/>
  <c r="W62"/>
  <c r="W63"/>
  <c r="W64"/>
  <c r="W66"/>
  <c r="W67"/>
  <c r="W72"/>
  <c r="W73"/>
  <c r="W74"/>
  <c r="W75"/>
  <c r="W68"/>
  <c r="W69"/>
  <c r="W70"/>
  <c r="W71"/>
  <c r="W76"/>
  <c r="W77"/>
  <c r="W79"/>
  <c r="W90"/>
  <c r="W93"/>
  <c r="W94"/>
  <c r="W99"/>
  <c r="W106"/>
  <c r="W114"/>
  <c r="W116"/>
  <c r="W117"/>
  <c r="W120"/>
  <c r="W122"/>
  <c r="W12"/>
  <c r="W24"/>
  <c r="W37"/>
  <c r="W38"/>
  <c r="W96"/>
  <c r="W101"/>
  <c r="W121"/>
  <c r="W209"/>
  <c r="W214"/>
  <c r="W215"/>
  <c r="W217"/>
  <c r="W218"/>
  <c r="W222"/>
  <c r="W223"/>
  <c r="W224"/>
  <c r="W225"/>
  <c r="W226"/>
  <c r="W227"/>
  <c r="W228"/>
  <c r="W201"/>
  <c r="W202"/>
  <c r="W203"/>
  <c r="W204"/>
  <c r="W205"/>
  <c r="W206"/>
  <c r="W207"/>
  <c r="W208"/>
  <c r="W213"/>
  <c r="W220"/>
  <c r="W200"/>
  <c r="W210"/>
  <c r="W211"/>
  <c r="W212"/>
  <c r="W216"/>
  <c r="W219"/>
  <c r="W221"/>
  <c r="W136"/>
  <c r="W164"/>
  <c r="W191"/>
  <c r="W190"/>
  <c r="W171"/>
  <c r="W172"/>
  <c r="W177"/>
  <c r="W192"/>
  <c r="W193"/>
  <c r="W195"/>
  <c r="W196"/>
  <c r="W176"/>
  <c r="W133"/>
  <c r="W134"/>
  <c r="W137"/>
  <c r="W138"/>
  <c r="W143"/>
  <c r="W145"/>
  <c r="W146"/>
  <c r="W147"/>
  <c r="W148"/>
  <c r="W152"/>
  <c r="W153"/>
  <c r="W154"/>
  <c r="W155"/>
  <c r="W157"/>
  <c r="W158"/>
  <c r="W159"/>
  <c r="W135"/>
  <c r="W142"/>
  <c r="W144"/>
  <c r="W178"/>
  <c r="W179"/>
  <c r="W180"/>
  <c r="W181"/>
  <c r="W182"/>
  <c r="W183"/>
  <c r="W184"/>
  <c r="W185"/>
  <c r="W186"/>
  <c r="W187"/>
  <c r="W170"/>
  <c r="W188"/>
  <c r="W194"/>
  <c r="W197"/>
  <c r="W174"/>
  <c r="W175"/>
  <c r="W189"/>
  <c r="W165"/>
  <c r="W166"/>
  <c r="W139"/>
  <c r="W150"/>
  <c r="W129"/>
  <c r="W130"/>
  <c r="W131"/>
  <c r="W132"/>
  <c r="W140"/>
  <c r="W141"/>
  <c r="W149"/>
  <c r="W169"/>
  <c r="W229"/>
  <c r="W256"/>
  <c r="W257"/>
  <c r="W258"/>
  <c r="W230"/>
  <c r="W231"/>
  <c r="W232"/>
  <c r="W235"/>
  <c r="W236"/>
  <c r="W254"/>
  <c r="W233"/>
  <c r="W249"/>
  <c r="W266"/>
  <c r="W234"/>
  <c r="W238"/>
  <c r="W239"/>
  <c r="W240"/>
  <c r="W250"/>
  <c r="W251"/>
  <c r="W252"/>
  <c r="W253"/>
  <c r="W241"/>
  <c r="W242"/>
  <c r="W243"/>
  <c r="W244"/>
  <c r="W245"/>
  <c r="W246"/>
  <c r="W247"/>
  <c r="W237"/>
  <c r="W259"/>
  <c r="W260"/>
  <c r="W261"/>
  <c r="W262"/>
  <c r="W263"/>
  <c r="W264"/>
  <c r="W248"/>
  <c r="W255"/>
  <c r="W265"/>
  <c r="W13"/>
  <c r="I6" l="1"/>
</calcChain>
</file>

<file path=xl/comments1.xml><?xml version="1.0" encoding="utf-8"?>
<comments xmlns="http://schemas.openxmlformats.org/spreadsheetml/2006/main">
  <authors>
    <author>Epub</author>
  </authors>
  <commentList>
    <comment ref="K118" authorId="0">
      <text>
        <r>
          <rPr>
            <b/>
            <sz val="9"/>
            <color indexed="81"/>
            <rFont val="Tahoma"/>
            <family val="2"/>
            <charset val="204"/>
          </rPr>
          <t>Epub:</t>
        </r>
        <r>
          <rPr>
            <sz val="9"/>
            <color indexed="81"/>
            <rFont val="Tahoma"/>
            <family val="2"/>
            <charset val="204"/>
          </rPr>
          <t xml:space="preserve">
в прайсе оп 2014</t>
        </r>
      </text>
    </comment>
    <comment ref="E125" authorId="0">
      <text>
        <r>
          <rPr>
            <b/>
            <sz val="9"/>
            <color indexed="81"/>
            <rFont val="Tahoma"/>
            <family val="2"/>
            <charset val="204"/>
          </rPr>
          <t>Epub:</t>
        </r>
        <r>
          <rPr>
            <sz val="9"/>
            <color indexed="81"/>
            <rFont val="Tahoma"/>
            <family val="2"/>
            <charset val="204"/>
          </rPr>
          <t xml:space="preserve">
Цена при расчете под заказ</t>
        </r>
      </text>
    </comment>
  </commentList>
</comments>
</file>

<file path=xl/sharedStrings.xml><?xml version="1.0" encoding="utf-8"?>
<sst xmlns="http://schemas.openxmlformats.org/spreadsheetml/2006/main" count="3555" uniqueCount="1652">
  <si>
    <t>Комментарий к заказу:</t>
  </si>
  <si>
    <t>И  Н  Ф  О  Р  М  А  Ц  И  Я     П  О     З  А  К  А  З  У</t>
  </si>
  <si>
    <t>ВСЕГО</t>
  </si>
  <si>
    <t>Ваш заказ, руб</t>
  </si>
  <si>
    <t>Общим весом, кг</t>
  </si>
  <si>
    <t>Заказ, шт.</t>
  </si>
  <si>
    <t>Цена</t>
  </si>
  <si>
    <t>Комментарий</t>
  </si>
  <si>
    <t>Наименование</t>
  </si>
  <si>
    <t>Автор</t>
  </si>
  <si>
    <t>Серия</t>
  </si>
  <si>
    <t>Обложка</t>
  </si>
  <si>
    <t>ISBN</t>
  </si>
  <si>
    <t>Год</t>
  </si>
  <si>
    <t>Кол-во cтр.</t>
  </si>
  <si>
    <t>Формат</t>
  </si>
  <si>
    <t>Цветн. печати</t>
  </si>
  <si>
    <t>Вид переплета</t>
  </si>
  <si>
    <t>Код товара</t>
  </si>
  <si>
    <t>НДС</t>
  </si>
  <si>
    <t>Возр. огран.</t>
  </si>
  <si>
    <t>Аннотация</t>
  </si>
  <si>
    <t>16+</t>
  </si>
  <si>
    <t>0+</t>
  </si>
  <si>
    <t>6+</t>
  </si>
  <si>
    <t>12+</t>
  </si>
  <si>
    <t>60x90/16</t>
  </si>
  <si>
    <t>Похвала "глупости" хромосомы</t>
  </si>
  <si>
    <t>Человек 2.0. Перезагрузка. Реальные истории о невероятных возможностях науки и человеческого организма</t>
  </si>
  <si>
    <t>Я – животное. История о том, что делает нас млекопитающими</t>
  </si>
  <si>
    <t>Мозг: чердак, лабиринт или опора для шляпы?</t>
  </si>
  <si>
    <t>Между болью и удовольствием. История глубинной стимуляции мозга и его забытого создателя</t>
  </si>
  <si>
    <t>Почему мы до сих пор живы?</t>
  </si>
  <si>
    <t>Время как иллюзия, химеры и зомби, или О том, что ставит современную науку в тупик</t>
  </si>
  <si>
    <t>Случайный Бог или Божественная случайность? Математика неопределенности</t>
  </si>
  <si>
    <t>О математике, математиках и не только</t>
  </si>
  <si>
    <t>Изменчивая природа математического доказательства. Доказать нельзя поверить</t>
  </si>
  <si>
    <t>Интеллектуальные упражнения. Собрание математических головоломок</t>
  </si>
  <si>
    <t>Золотой билет. P, PN и границы возможного</t>
  </si>
  <si>
    <t>Шанс есть! Наука удачи, случайности и вероятности</t>
  </si>
  <si>
    <t>Матрица для чужого : научное путешествие по блокбастерам</t>
  </si>
  <si>
    <t>Многоликое нано. Надежды и заблуждения</t>
  </si>
  <si>
    <t>С возрастом только лучше. Технологии успешного старения</t>
  </si>
  <si>
    <t>Теории всего на свете</t>
  </si>
  <si>
    <t>Великая биология. От происхождения жизни до эпигенетики. 250 основных вех в истории биологии</t>
  </si>
  <si>
    <t>Великая Земля. От начала и до самого конца нашей планеты. 250 основных вех в истории Земли</t>
  </si>
  <si>
    <t>Великие изобретения. От катапульты до марсохода. 250 основных вех в истории техники и технологии</t>
  </si>
  <si>
    <t>Великая медицина. От знахарей до роботов-хирургов. 250 основных вех в истории медицины</t>
  </si>
  <si>
    <t>Великая математика. От Пифагора до 57-мерных объектов. 250 основных вех в истории математики</t>
  </si>
  <si>
    <t>Великая экономика. От Ксенофонта до криптовалюты. 250 основных вех в истории экономики</t>
  </si>
  <si>
    <t>История науки в 100 экспериментах</t>
  </si>
  <si>
    <t>Illusio. Всемирная история заблуждений и обманов</t>
  </si>
  <si>
    <t>По ту сторону жизни. 100 историй о смерти через призму времени, науки и искусства</t>
  </si>
  <si>
    <t>Почему так много «почему». Сказки о природе</t>
  </si>
  <si>
    <t>В джунглях не только тигры. Бабочки-стрекозки</t>
  </si>
  <si>
    <t>В джунглях не только тигры. Жучки-паучки</t>
  </si>
  <si>
    <t>Изучай и пробуй. Большая книга о профессиях с заданиями</t>
  </si>
  <si>
    <t>Ветер, дождь и облака: Все что вам нужно знать о погоде и климате</t>
  </si>
  <si>
    <t>От звезды до росинки. 120 удивительных явлений природы</t>
  </si>
  <si>
    <t>Дневник юного натуралиста</t>
  </si>
  <si>
    <t>Катастрофически опасная наука. 50 экспериментов для самых отважных молодых ученых</t>
  </si>
  <si>
    <t>Катастрофически опасная химия. 24 эксперимента для самых отважных молодых ученых</t>
  </si>
  <si>
    <t>Катастрофически «опасный» космос. 20 экспериментов для самых отважных молодых ученых</t>
  </si>
  <si>
    <t>Обольстить логикой. Выводы на все случаи жизни</t>
  </si>
  <si>
    <t>Скоро в школу! Занимательная геометрия. Головоломки</t>
  </si>
  <si>
    <t>Скоро в школу! Занимательная геометрия. Играем с линиями</t>
  </si>
  <si>
    <t>Скоро в школу! Занимательная геометрия. Играем с фигурами</t>
  </si>
  <si>
    <t>Мистер квадрат. Приключения в мире математики</t>
  </si>
  <si>
    <t>Числовые сюрпризы. Приключения в мире математики</t>
  </si>
  <si>
    <t>Великолепная десятка. Приключения в мире математики</t>
  </si>
  <si>
    <t>Математические приключения. Нескучная рабочая тетрадь. 5-7 лет</t>
  </si>
  <si>
    <t>Математические приключения. Нескучная рабочая тетрадь. 7-8 лет</t>
  </si>
  <si>
    <t>Математические приключения. Нескучная рабочая тетрадь. 8-9 лет</t>
  </si>
  <si>
    <t>Математические приключения. Нескучная рабочая тетрадь. 9-10 лет</t>
  </si>
  <si>
    <t>Тесты для малышей. Логическое мышление</t>
  </si>
  <si>
    <t>Тесты для малышей. Окружающий мир</t>
  </si>
  <si>
    <t xml:space="preserve">Тесты для малышей. Подготовка к письму </t>
  </si>
  <si>
    <t>Тесты для малышей. Развитие речи</t>
  </si>
  <si>
    <t>Тесты для малышей. Свойства предметов</t>
  </si>
  <si>
    <t>Тесты для малышей. Цифры и счёт</t>
  </si>
  <si>
    <t>Инженерия дистанционного обучения</t>
  </si>
  <si>
    <t>Расшифровка мальчиков: новые научные основы тонкого воспитания сыновей</t>
  </si>
  <si>
    <t>Учим детей решать задачи и проблемы. Практическое руководство для думающих родителей и педагогов</t>
  </si>
  <si>
    <t>Решение задач по генетике</t>
  </si>
  <si>
    <t>Программирование в примерах и задачах</t>
  </si>
  <si>
    <t>Занимательная информатика. Учебное пособие</t>
  </si>
  <si>
    <t>Компьютерное зрение на Python. Первые шаги</t>
  </si>
  <si>
    <t>Программирование на Python. Первые шаги</t>
  </si>
  <si>
    <t>Разработка мобильных приложений. Первые шаги</t>
  </si>
  <si>
    <t>Создаем игры с Kodu Game Lab</t>
  </si>
  <si>
    <t xml:space="preserve">Scratch 3.0: творческие проекты на вырост: рабочая тетрадь для 7-8 классов </t>
  </si>
  <si>
    <t>Arduino: полный учебный курс. От игры к инженерному проекту</t>
  </si>
  <si>
    <t>Алгебраические задачи повышенной сложности для подготовки к ЕГЭ и олимпиадам</t>
  </si>
  <si>
    <t>Математика. Дополнительные вступительные испытания в вуз. Сборник вариантов с решениями</t>
  </si>
  <si>
    <t>Олимпиадная математика. Арифметические задачи с решениями и указаниями. 5–7 классы</t>
  </si>
  <si>
    <t>Олимпиадная математика. Задачи на целые числа с решениями и указаниями. 5–7 классы</t>
  </si>
  <si>
    <t>Олимпиадная математика. Задачи на игры и инварианты с решениями и указаниями. 5-7 классы</t>
  </si>
  <si>
    <t>Олимпиадная математика. 5-7 классы. Элементы алгебры, комбинаторики и теории вероятностей</t>
  </si>
  <si>
    <t>Математика : пособие для поступающих в вузы 8 изд.</t>
  </si>
  <si>
    <t xml:space="preserve">Математика. ЕГЭ. Профильный уровень. Сборник задач с теоретическим материалом, примерами решений и тренировочными вариантами : учебно-методическое пособие </t>
  </si>
  <si>
    <t>Алгебра. Углубленный курс с решениями и указаниями: учебно-методическое пособие 5 изд.</t>
  </si>
  <si>
    <t>Алгебра. Основной курс с решениями и указаниями</t>
  </si>
  <si>
    <t>Математика. Сборник задач по основному курсу: учебно-методическое пособие</t>
  </si>
  <si>
    <t>Геометрия. Углубленный курс с решениями и указаниями: учебно-методическое пособие</t>
  </si>
  <si>
    <t>Математика. Полный курс для девятиклассников с решениями и указаниями: учебно-методическое пособие</t>
  </si>
  <si>
    <t>Физика. Задачник-практикум для поступающих в вузы : учебно-методическое пособие</t>
  </si>
  <si>
    <t>Начала химии: для поступающих в вузы</t>
  </si>
  <si>
    <t>ЕГЭ. Химия. Сборник типовых заданий</t>
  </si>
  <si>
    <t>100 баллов по химии. Полный курс для поступающих в ВУЗы: учебное пособие</t>
  </si>
  <si>
    <t>100 баллов по химии. Учимся решать задачи: от простых до самых сложных</t>
  </si>
  <si>
    <t>100 баллов по химии. Тесты для подготовки к экзамену : учебное пособие</t>
  </si>
  <si>
    <t>Неорганическая химия. Атомы и химические реакции: ЕГЭ, олимпиады, поступление в вуз: учебное пособие</t>
  </si>
  <si>
    <t>Едем. Плывем. Летим. Простые модели своими руками (сборник 1)</t>
  </si>
  <si>
    <t>Один, два, три. . . Игрушка, оживи! Простые модели своими руками</t>
  </si>
  <si>
    <t>Замок, арбалет, катапульта: Увлекательные модели для настольных игр</t>
  </si>
  <si>
    <t>Конструируем роботов. Дроны. Руководство для начинающих</t>
  </si>
  <si>
    <t>20 простых проектов на Raspberry Pi: игрушки, инструменты, гаджеты и многое другое</t>
  </si>
  <si>
    <t>Конструируем роботов на ScratchDuino. Первые шаги</t>
  </si>
  <si>
    <t>Конструируем роботов на Arduino. Первые шаги</t>
  </si>
  <si>
    <t>Конструируем роботов на Arduino. Экостанция</t>
  </si>
  <si>
    <t>Конструируем роботов для соревнований. Робот-сумоист</t>
  </si>
  <si>
    <t>Конструируем роботов для соревнований. Танковый роботлон</t>
  </si>
  <si>
    <t>Конструируем роботов на LEGO® MINDSTORMS® Education EV3. Сборник проектов. Выпуск 1</t>
  </si>
  <si>
    <t>Конструируем роботов на LEGO® MINDSTORMS® Education EV3. Сборник проектов №2</t>
  </si>
  <si>
    <t>Конструируем роботов на LEGO® MINDSTORMS® Education EV3. Ханойская башня</t>
  </si>
  <si>
    <t xml:space="preserve">Конструируем роботов на LEGO® Education WeDo 2.0. Космический десант </t>
  </si>
  <si>
    <t>Анатомия растений Эзау: меристемы, клетки и ткани растений: строение, функции и развитие</t>
  </si>
  <si>
    <t xml:space="preserve">Биoлогия развития </t>
  </si>
  <si>
    <t>Мозг, познание, разум: введение в когнитивные нейронауки ч.1, 2</t>
  </si>
  <si>
    <t>Мозг и поведение</t>
  </si>
  <si>
    <t>Наглядная биотехнология и генетическая инженерия 3 изд.</t>
  </si>
  <si>
    <t>Наглядная биохимия, 8-е изд.</t>
  </si>
  <si>
    <t>Наглядная генетика</t>
  </si>
  <si>
    <t>Лабораторная диагностика вирусных инфекций по Леннету, 4-е изд.</t>
  </si>
  <si>
    <t xml:space="preserve">Молекулярная биология. Рибосомы и биосинтез белка  </t>
  </si>
  <si>
    <t>Основы молекулярной биологии клетки</t>
  </si>
  <si>
    <t>Принципы и методы биохимии и молекулярной биологии</t>
  </si>
  <si>
    <t>Химия элементов ч.1,2 (комплект) 7 изд.</t>
  </si>
  <si>
    <t>История и методология аналитической химии</t>
  </si>
  <si>
    <t xml:space="preserve">Основы аналитической химии. Задачи и вопросы </t>
  </si>
  <si>
    <t>Общая и неорганическая химия : в 2 т. Т. 1 : Законы и концепции</t>
  </si>
  <si>
    <t xml:space="preserve">Общая и неорганическая химия : в 2 т. Т. 2 : Химия элементов </t>
  </si>
  <si>
    <t>Неорганические наноматериалы. учебное пособие</t>
  </si>
  <si>
    <t>Неорганическая химия: учебник (базовый химфака МГУ)</t>
  </si>
  <si>
    <t>Неорганическая химия  ВОПРОСЫ И ЗАДАЧИ</t>
  </si>
  <si>
    <t>ПРАКТИКУМ по неорганической химии</t>
  </si>
  <si>
    <t>Органическая химия Марча. реакции, механизмы, строение  том 1</t>
  </si>
  <si>
    <t>Органическая химия Марча. реакции, механизмы, строение  том 2</t>
  </si>
  <si>
    <t>Органическая химия Марча. реакции, механизмы, строение  том 3</t>
  </si>
  <si>
    <t>Органическая химия Марча. реакции, механизмы, строение  том 4</t>
  </si>
  <si>
    <t>Органическая химия: учебное пособие для вузов (комплект в 3-х томах)</t>
  </si>
  <si>
    <t>Задачи по органической химии : учебное пособие</t>
  </si>
  <si>
    <t>Основы физической химии. Теория и задачи. Учебное  пособие  т.1, 2  (комплект) 5 изд., перераб. и доп.(базовый химфака МГУ)</t>
  </si>
  <si>
    <t>Неорганическая химия : учебник для фармацевтических университетов и факультетов</t>
  </si>
  <si>
    <t>Практикум по общей химии с элементами биоорганической химии</t>
  </si>
  <si>
    <t>Химическая термодинамика: учебное пособие</t>
  </si>
  <si>
    <t>Нано- и биокомпозиты</t>
  </si>
  <si>
    <t xml:space="preserve">Химические основы экологии : учебное пособие   </t>
  </si>
  <si>
    <t>Экспресс -анализ экологических проб. Практическое руководство</t>
  </si>
  <si>
    <t>Экология наноматериалов: учебное пособие</t>
  </si>
  <si>
    <t>Наглядная математическая статистика. Учебное пособие</t>
  </si>
  <si>
    <t>Теория функций комплексного переменного</t>
  </si>
  <si>
    <t>Сборник задач по теории функций комплексного переменного</t>
  </si>
  <si>
    <t>Курс дифференциальных уравнений и вариационного исчисления</t>
  </si>
  <si>
    <t>Курс математического анализа : учебное пособие для вузов</t>
  </si>
  <si>
    <t>Численные методы  </t>
  </si>
  <si>
    <t>Механика. Основные законы</t>
  </si>
  <si>
    <t>Электромагнетизм. Основные законы</t>
  </si>
  <si>
    <t>Задачи по общей физике: учебное пособие для вузов</t>
  </si>
  <si>
    <t>Волновые процессы. Основные законы</t>
  </si>
  <si>
    <t>Основы физики. Т.3. Упражнения и задачи (учебное пособие к базовому учебнику МИФИ)</t>
  </si>
  <si>
    <t>Спинтроника</t>
  </si>
  <si>
    <t>Профессиональный администратор проекта. Полное руководство</t>
  </si>
  <si>
    <t>Ритуалы для работы. 50 способов наладить отношения в коллективе и повысить эффективность труда</t>
  </si>
  <si>
    <t>Ключевые модели менеджмента. 77 моделей, которые должен знать каждый менеджер 6 изд.</t>
  </si>
  <si>
    <t>Ключевые модели для саморазвития и управления персоналом. 75 моделей, которые должен знать каждый менеджер</t>
  </si>
  <si>
    <t>Вредные привычки в бизнесе. Как лучшие практики убивают вашу компанию</t>
  </si>
  <si>
    <t>Экономика для медиков: учебник</t>
  </si>
  <si>
    <t>Основы нанотехнологии: учебник</t>
  </si>
  <si>
    <t>Наноэлектроника : учебное пособие</t>
  </si>
  <si>
    <t>Энантиоселективные сенсоры</t>
  </si>
  <si>
    <t>Активные противомикробные молекулы</t>
  </si>
  <si>
    <t>Физиология человека с основами патофизиологии : в 2 томах (комплект)</t>
  </si>
  <si>
    <t>Наглядная физиология</t>
  </si>
  <si>
    <t>Расшифровка клинических лабораторных анализов</t>
  </si>
  <si>
    <t>Реконструктивная и репродуктивная хирургия в гинекологии</t>
  </si>
  <si>
    <t xml:space="preserve">Наглядная аллергология </t>
  </si>
  <si>
    <t>Болезни кишечника</t>
  </si>
  <si>
    <t>Заболевания миокарда, эндокарда и перикарда</t>
  </si>
  <si>
    <t>Неврология новорожденных. Острый период и поздние осложнения</t>
  </si>
  <si>
    <t>Магнитно-резонансная томография. Справочник 3 изд.</t>
  </si>
  <si>
    <t>Хирургическое лечение рака молочной железы и меланомы</t>
  </si>
  <si>
    <t>Полифасцикулярный остеосинтез: атлас</t>
  </si>
  <si>
    <t>Хирургия среднего уха: атлас</t>
  </si>
  <si>
    <t>Идиопатический сколиоз. Исследовательская группа Хармса. Руководство по лечению</t>
  </si>
  <si>
    <t>Карманный атлас рентгенологической анатомии</t>
  </si>
  <si>
    <t>Фармакология : Учебник для студентов, обучающихся по специальности «Стоматология»</t>
  </si>
  <si>
    <t>Фармацевтическая химия : учебник</t>
  </si>
  <si>
    <t>Лима-де-Фариа А.</t>
  </si>
  <si>
    <t>Адам Пайор</t>
  </si>
  <si>
    <t>Дрю Лайам</t>
  </si>
  <si>
    <t xml:space="preserve">под ред. Карин Таккер </t>
  </si>
  <si>
    <t>Франк Л.</t>
  </si>
  <si>
    <t>Бен-Барак И.</t>
  </si>
  <si>
    <t>Брукс М.</t>
  </si>
  <si>
    <t>Стюарт И.</t>
  </si>
  <si>
    <t>Писаревский Б.М.</t>
  </si>
  <si>
    <t>Кранц С.</t>
  </si>
  <si>
    <t>Хесс Д.</t>
  </si>
  <si>
    <t>Левитин А., Левитин М.</t>
  </si>
  <si>
    <t>Фортноу Л.</t>
  </si>
  <si>
    <t>Эдвардс Р.</t>
  </si>
  <si>
    <t>Тараненко С.Б.</t>
  </si>
  <si>
    <t>Кастел А.Д.</t>
  </si>
  <si>
    <t>Брокман Дж.</t>
  </si>
  <si>
    <t>Джералд М.</t>
  </si>
  <si>
    <t xml:space="preserve">Белл Джим </t>
  </si>
  <si>
    <t>Брейн М</t>
  </si>
  <si>
    <t>Пиковер К.А.</t>
  </si>
  <si>
    <t>Мидема С.Г.</t>
  </si>
  <si>
    <t>Гриббин М.</t>
  </si>
  <si>
    <t xml:space="preserve"> Капанадзе А. Л. </t>
  </si>
  <si>
    <t>Пиковер К.</t>
  </si>
  <si>
    <t>Юрий Дружков</t>
  </si>
  <si>
    <t>Семенюк И.И.</t>
  </si>
  <si>
    <t xml:space="preserve">Бикич В., Макгауан К., Дулетич-Лаушевич С., Яношевич Д. и др. </t>
  </si>
  <si>
    <t>Рамсторф Ш., Энзикат К.</t>
  </si>
  <si>
    <t>Зентген Й.</t>
  </si>
  <si>
    <t>Ван Саан А.</t>
  </si>
  <si>
    <t>Бакингем К., Пиннингтон А.</t>
  </si>
  <si>
    <t xml:space="preserve">Коннолли Ш. </t>
  </si>
  <si>
    <t>Дантонов А.</t>
  </si>
  <si>
    <t>Дрессер К.</t>
  </si>
  <si>
    <t>Радованович М., Радованович М., Радованович М.</t>
  </si>
  <si>
    <t>Черазоли А.</t>
  </si>
  <si>
    <t>Деич М., Деич Б.</t>
  </si>
  <si>
    <t>Ищук Е.</t>
  </si>
  <si>
    <t>Чошанов М.А.</t>
  </si>
  <si>
    <t xml:space="preserve">Наттерсон К. </t>
  </si>
  <si>
    <t>Уолд Сайентифик</t>
  </si>
  <si>
    <t>Лейн Д.</t>
  </si>
  <si>
    <t xml:space="preserve">Тейлор Д., Грин Н., Стаут У.        </t>
  </si>
  <si>
    <t>Синюшин А.А.</t>
  </si>
  <si>
    <t>Давыдова Н.А., Боровская Е.В.</t>
  </si>
  <si>
    <t>Грацианова Т.Ю.</t>
  </si>
  <si>
    <t>Златопольский Д.М.</t>
  </si>
  <si>
    <t xml:space="preserve">Шакирьянов Э.Д. </t>
  </si>
  <si>
    <t>Щерба А.В.</t>
  </si>
  <si>
    <t>Федотенко М.А.</t>
  </si>
  <si>
    <t>Астахова К.И.</t>
  </si>
  <si>
    <t>Пашковская Ю.В.</t>
  </si>
  <si>
    <t>Салахова А. А. / Феоктистова О. А. / Александрова Н. А. / Храмова М. В.</t>
  </si>
  <si>
    <t>Кожухов С.Ф., Соверстков П.И.</t>
  </si>
  <si>
    <t xml:space="preserve">Красновский Р. Л. </t>
  </si>
  <si>
    <t>Федотов М.В., Золотарева Н.В.</t>
  </si>
  <si>
    <t>Н. Л. Семендяева, М. В. Федотов</t>
  </si>
  <si>
    <t xml:space="preserve">Золотарева Н.Д., Федотов М.В. </t>
  </si>
  <si>
    <t>Золотарёва Н. Д. / Федотов М. В.</t>
  </si>
  <si>
    <t xml:space="preserve">Семендяева Н.Л., Федотов М.В. </t>
  </si>
  <si>
    <t>Шабунин М.И.</t>
  </si>
  <si>
    <t>Золотарева Н.Д., Золотарев А.Б.</t>
  </si>
  <si>
    <t>Под ред. Федотова М.В.</t>
  </si>
  <si>
    <t>Золотарева Н.Д., Попов Ю.А., Семендяева Н.Л. и др.</t>
  </si>
  <si>
    <t>Золотарёва Н. Д. / Попов Ю. А. / Семендяева Н. Л. / Федотов М. В.</t>
  </si>
  <si>
    <t>Будак Б.А., Золотарева Н.Д, Федотов М.В.</t>
  </si>
  <si>
    <t>Золотарева Н.Д., Семендяева Н.Л., Федотов М.В.</t>
  </si>
  <si>
    <t>Макаров В.А., Чесноков С.С.</t>
  </si>
  <si>
    <t>Вишнякова Е.А., Макаров В.А., Черепецкая Е.Б. и др.</t>
  </si>
  <si>
    <t>Фейнман Р.</t>
  </si>
  <si>
    <t>Кузьменко Н.Е., Еремин В.В., Попков В.А.</t>
  </si>
  <si>
    <t>Кузьменко Н.Е., Теренин В.И., Рыжова О.Н.</t>
  </si>
  <si>
    <t>Ходарев Д.В.</t>
  </si>
  <si>
    <t>Негребецкий В.В., Белавин И.Ю., Бесова Е.А., Калашникова Н.А., Семенова Н.С., Сергеева В.П.</t>
  </si>
  <si>
    <t>Белавин И. Ю. / Сергеева В. П.</t>
  </si>
  <si>
    <t xml:space="preserve">Негребецкий В.В., Белавин И.Ю., Бесова Е.А., Калашникова Н.А., Семенова Н.С., Сергеева В.П. </t>
  </si>
  <si>
    <t>Бабков А. В. / Бабков П.А.</t>
  </si>
  <si>
    <t>Салахова А.А., Красных А.В.</t>
  </si>
  <si>
    <t>Айвз Р.</t>
  </si>
  <si>
    <t>Филиппов С.А.</t>
  </si>
  <si>
    <t>Бейктал Дж.</t>
  </si>
  <si>
    <t>Сантос Р., Сантос .С</t>
  </si>
  <si>
    <t>Эйвинд Нидал Даль</t>
  </si>
  <si>
    <t>Винницкий Ю.А., Поляков К.Ю.</t>
  </si>
  <si>
    <t>Салахова А.А.</t>
  </si>
  <si>
    <t>Тарапата В.В., Красных А.В.</t>
  </si>
  <si>
    <t>Тарапата В.В., Красных А.В., Валуев А.А.</t>
  </si>
  <si>
    <t xml:space="preserve">Серова Ю. А. </t>
  </si>
  <si>
    <t>Тарапата В.В., Красных А.В., Салахова А.А.</t>
  </si>
  <si>
    <t xml:space="preserve">Лифанова О.А. </t>
  </si>
  <si>
    <t>Эверт Р.Ф.</t>
  </si>
  <si>
    <t>Барреси М.Дж.Ф., Гилберт С.Ф.</t>
  </si>
  <si>
    <t>Под ред. Баарса Б., Гейдж Н.</t>
  </si>
  <si>
    <t>Колб Б.</t>
  </si>
  <si>
    <t>Кребс Дж. Е.</t>
  </si>
  <si>
    <t>Кассимерис Л., Лингаппа В.Р., Плоппер Д.</t>
  </si>
  <si>
    <t>Нельсон Д., Кокс М.</t>
  </si>
  <si>
    <t>Шмид Р.</t>
  </si>
  <si>
    <t>Кольман Я., Рём К.-Г.</t>
  </si>
  <si>
    <t xml:space="preserve">Пассарг Э. </t>
  </si>
  <si>
    <t xml:space="preserve">Джером К. </t>
  </si>
  <si>
    <t xml:space="preserve">Спирин А.С. </t>
  </si>
  <si>
    <t>Альбертс Б. / Хопкин К.</t>
  </si>
  <si>
    <t>Уилсон К. , Уолкер Дж.</t>
  </si>
  <si>
    <t>Ребриков Д.В.</t>
  </si>
  <si>
    <t>Ребриков Д.В. и др.</t>
  </si>
  <si>
    <t>Левинсон У.</t>
  </si>
  <si>
    <t>Гринвуд Н., Эрншо А.</t>
  </si>
  <si>
    <t>Г. Кристиан</t>
  </si>
  <si>
    <t>Золотов Ю. А. / Вершинин В.И.</t>
  </si>
  <si>
    <t>под ред. акад. Золотова Ю.А., д.х.н. Шеховцовой Т.Н., к.х.н. Осколка К.В.</t>
  </si>
  <si>
    <t>под ред. Цивадзе А.Ю.</t>
  </si>
  <si>
    <t>под ред. Цивадзе А.Ю./ Савинкина Е.В., Михайлов В.А., Киселев Ю.М., Сорокина О.В., Аликберова Л.Ю., Давыдова М.Н.</t>
  </si>
  <si>
    <t>Раков Э.Г.</t>
  </si>
  <si>
    <t>под ред. проф.Шевелькова</t>
  </si>
  <si>
    <t xml:space="preserve">Смит М. </t>
  </si>
  <si>
    <t>Реутов О.А., Курц А.Л., Бутин К.П.</t>
  </si>
  <si>
    <t>Травень В.Ф.</t>
  </si>
  <si>
    <t>Травень В.Ф., Сухоруков А.Ю., Пожарская Н.А.</t>
  </si>
  <si>
    <t>Еремин В. В. / Каргов С. И. / Успенская И. А.</t>
  </si>
  <si>
    <t>Под ред. В.А. Попкова и Т.М. Литвиновой</t>
  </si>
  <si>
    <t>Под ред. В.А, Попкова</t>
  </si>
  <si>
    <t>Гамбург Ю.Д.</t>
  </si>
  <si>
    <t>Лау А.К.,  Хусейн Ф., Лафди Х.</t>
  </si>
  <si>
    <t>Орлов Б.Ю., Котов А.Д., Русаков А.И., Волкова И.В., Моронов</t>
  </si>
  <si>
    <t>Другов Ю.С., Муравьев А.Г., Родин А.А.</t>
  </si>
  <si>
    <t>Годымчук А. Ю., Савельева Г.Г., Зыкова А.П.</t>
  </si>
  <si>
    <t>Лагутин М.Б.</t>
  </si>
  <si>
    <t>Шабунин М.И., Половинкин Е.С., Карлов М.И.</t>
  </si>
  <si>
    <t>Романко В.К.</t>
  </si>
  <si>
    <t>Тер-Крикоров А.М., Шабунин М.И.</t>
  </si>
  <si>
    <t>Бахвалов Н.С., Жидков Н.П., Кобельков Г.М.</t>
  </si>
  <si>
    <t>Иродов И.Е.</t>
  </si>
  <si>
    <t>Калашников Н.П., Смондырев М.А.</t>
  </si>
  <si>
    <t>Борисенко В.Е., Данилюк А.Л., Мигас Д.Б.</t>
  </si>
  <si>
    <t xml:space="preserve">Артонкина Н.В. </t>
  </si>
  <si>
    <t xml:space="preserve">К. Озенк и М. Хаган. </t>
  </si>
  <si>
    <t>Ван ден Берг Г., Питерсма П.</t>
  </si>
  <si>
    <t>Коттон Д.</t>
  </si>
  <si>
    <t>Вермюлен Ф.</t>
  </si>
  <si>
    <t>Федорова Ю.В.</t>
  </si>
  <si>
    <t>под ред. Федоровой Ю.В.</t>
  </si>
  <si>
    <t>Кузнецов Н.Т., Новоторцев В.М., Жабрев В.А. и др.</t>
  </si>
  <si>
    <t>Щука А.А.</t>
  </si>
  <si>
    <t>Майстренко В. Н. / Евтюгин Г. А.</t>
  </si>
  <si>
    <t>Степаненко И. С., Ямашкин  С. А.</t>
  </si>
  <si>
    <t>Шмидт Р. Ф.  / Ланг Ф. / Хекманн М.</t>
  </si>
  <si>
    <t>Деспопулос А., Зильбернагль С.</t>
  </si>
  <si>
    <t>Хиггинс К.</t>
  </si>
  <si>
    <t>Гомел В., Брилл Э.И.</t>
  </si>
  <si>
    <t>Бурместер Г.-Р., Пецутто А.</t>
  </si>
  <si>
    <t>Рёкен М.</t>
  </si>
  <si>
    <t>Свистунов А.А., Осадчук М.А.</t>
  </si>
  <si>
    <t>Под ред. Свистунова А.А., Тарасова В.В.</t>
  </si>
  <si>
    <t>Козлов В.И., Цехмистренко Т.А.</t>
  </si>
  <si>
    <t xml:space="preserve">Ратнер А. Ю. </t>
  </si>
  <si>
    <t>Мицкевич В.А.</t>
  </si>
  <si>
    <t>Уэстбрук К.</t>
  </si>
  <si>
    <t>Лилли Л. С.</t>
  </si>
  <si>
    <t>Под ред. Бленда К.</t>
  </si>
  <si>
    <t>Шестерня Н.А., Иванников С.В., Макарова Е.В. и др.</t>
  </si>
  <si>
    <t>Герсдорф М., Герард Дж-М</t>
  </si>
  <si>
    <t>Ньютон П.О.</t>
  </si>
  <si>
    <t>Мёллер Т.,Райф Э.</t>
  </si>
  <si>
    <t>под ред. Раменской Г.В. (Аксенова Э.Н., Андрианова )</t>
  </si>
  <si>
    <t>978-5-00101-018-0</t>
  </si>
  <si>
    <t>978-5-00101-233-7</t>
  </si>
  <si>
    <t>978-5-00101-242-9</t>
  </si>
  <si>
    <t>978-5-00101-296-2</t>
  </si>
  <si>
    <t>978-5-906828-59-0</t>
  </si>
  <si>
    <t>978-5-00101-097-5</t>
  </si>
  <si>
    <t>978-5-00101-321-1</t>
  </si>
  <si>
    <t>978-5-00101-034-0</t>
  </si>
  <si>
    <t>978-5-00101-064-7</t>
  </si>
  <si>
    <t>978-5-00101-194-1</t>
  </si>
  <si>
    <t>978-5-906828-68-2</t>
  </si>
  <si>
    <t>978-5-00101-002-9</t>
  </si>
  <si>
    <t>978-5-00101-220-7</t>
  </si>
  <si>
    <t>978-5-9963-0931-3</t>
  </si>
  <si>
    <t>978-5-00101-270-2</t>
  </si>
  <si>
    <t>978-5-93208-361-1</t>
  </si>
  <si>
    <t>978-5-93208-249-2</t>
  </si>
  <si>
    <t>978-5-906828-60-6</t>
  </si>
  <si>
    <t>978-5-9963-0728-9</t>
  </si>
  <si>
    <t>978-5-00101-099-9</t>
  </si>
  <si>
    <t>978-5-00101-001-2</t>
  </si>
  <si>
    <t>978-5-00101-326-6</t>
  </si>
  <si>
    <t>978-5-00101-230-6</t>
  </si>
  <si>
    <t>978-5-00101-252-8</t>
  </si>
  <si>
    <t>978-5-9963-0507-0</t>
  </si>
  <si>
    <t>978-5-00101-129-3</t>
  </si>
  <si>
    <t>978-5-00101-267-2</t>
  </si>
  <si>
    <t>978-5-00101-108-8</t>
  </si>
  <si>
    <t>978-5-00101-227-6</t>
  </si>
  <si>
    <t>978-5-00101-324-2</t>
  </si>
  <si>
    <t>978-5-93208-227-0</t>
  </si>
  <si>
    <t>978-5-93208-229-4</t>
  </si>
  <si>
    <t>978-5-00101-279-5</t>
  </si>
  <si>
    <t>978-5-00101-277-1</t>
  </si>
  <si>
    <t>978-5-00101-278-8</t>
  </si>
  <si>
    <t>978-5-00101-282-5</t>
  </si>
  <si>
    <t>978-5-00101-284-9</t>
  </si>
  <si>
    <t>978-5-00101-283-2</t>
  </si>
  <si>
    <t>978-5-00101-261-0</t>
  </si>
  <si>
    <t>978-5-00101-262-7</t>
  </si>
  <si>
    <t>978-5-00101-263-4</t>
  </si>
  <si>
    <t>978-5-00101-366-2</t>
  </si>
  <si>
    <t>978-5-00101-365-5</t>
  </si>
  <si>
    <t>978-5-00101-364-8</t>
  </si>
  <si>
    <t>978-5-00101-363-1</t>
  </si>
  <si>
    <t>978-5-00101-362-4</t>
  </si>
  <si>
    <t>978-5-00101-361-7</t>
  </si>
  <si>
    <t>978-5-00101-322-8</t>
  </si>
  <si>
    <t>978-5-00101-390-7</t>
  </si>
  <si>
    <t>978-5-00101-229-0</t>
  </si>
  <si>
    <t>978-5-93208-321-5</t>
  </si>
  <si>
    <t>978-5-00101-273-3</t>
  </si>
  <si>
    <t>978-5-00101-104-0</t>
  </si>
  <si>
    <t>978-5-00101-192-7</t>
  </si>
  <si>
    <t>978-5-00101-189-7</t>
  </si>
  <si>
    <t>978-5-00101-191-0</t>
  </si>
  <si>
    <t>978-5-00101-281-8</t>
  </si>
  <si>
    <t>978-5-00101-313-6</t>
  </si>
  <si>
    <t>978-5-93208-372-7</t>
  </si>
  <si>
    <t>978-5-93208-299-7</t>
  </si>
  <si>
    <t>978-5-93208-306-2</t>
  </si>
  <si>
    <t>978-5-93208-253-9</t>
  </si>
  <si>
    <t>978-5-00101-211-5</t>
  </si>
  <si>
    <t>978-5-93208-323-9</t>
  </si>
  <si>
    <t>978-5-93208-337-6</t>
  </si>
  <si>
    <t>978-5-93208-241-6</t>
  </si>
  <si>
    <t>978-5-00101-193-4</t>
  </si>
  <si>
    <t>978-5-00101-244-3</t>
  </si>
  <si>
    <t>978-5-00101-257-3</t>
  </si>
  <si>
    <t>978-5-00101-027-2</t>
  </si>
  <si>
    <t>978-5-00101-086-9</t>
  </si>
  <si>
    <t>978-5-00101-095-1</t>
  </si>
  <si>
    <t>978-5-00101-111-8</t>
  </si>
  <si>
    <t>978-5-00101-141-5</t>
  </si>
  <si>
    <t>978-5-00101-153-8</t>
  </si>
  <si>
    <t>978-5-00101-190-3</t>
  </si>
  <si>
    <t>978-5-00101-243-6</t>
  </si>
  <si>
    <t>978-5-00101-158-3</t>
  </si>
  <si>
    <t>978-5-00101-235-1</t>
  </si>
  <si>
    <t>978-5-9963-1572-7</t>
  </si>
  <si>
    <t>978-5-93208-316-1</t>
  </si>
  <si>
    <t>978-5-00101-325-9</t>
  </si>
  <si>
    <t>978-5-00101-398-3</t>
  </si>
  <si>
    <t>978-5-93208-312-3</t>
  </si>
  <si>
    <t>978-5-00101-308-2</t>
  </si>
  <si>
    <t>978-5-00101-310-5</t>
  </si>
  <si>
    <t>978-5-00101-198-9</t>
  </si>
  <si>
    <t>978-5-93208-310-9</t>
  </si>
  <si>
    <t>978-5-906828-36-1</t>
  </si>
  <si>
    <t>978-5-93208-248-5</t>
  </si>
  <si>
    <t>978-5-93208-255-3</t>
  </si>
  <si>
    <t>978-5-93208-345-1</t>
  </si>
  <si>
    <t>978-5-00101-276-4</t>
  </si>
  <si>
    <t>978-5-93208-350-5</t>
  </si>
  <si>
    <t>978-5-93208-367-3</t>
  </si>
  <si>
    <t>978-5-93208-314-7</t>
  </si>
  <si>
    <t>978-5-00101-236-8</t>
  </si>
  <si>
    <t>978-5-9963-0625-1</t>
  </si>
  <si>
    <t>978-5-93208-344-4</t>
  </si>
  <si>
    <t>978-5-93208-343-7</t>
  </si>
  <si>
    <t>978-5-906828-13-2</t>
  </si>
  <si>
    <t>978-5-906828-14-9</t>
  </si>
  <si>
    <t>978-5-906828-15-6</t>
  </si>
  <si>
    <t>978-5-906828-16-3</t>
  </si>
  <si>
    <t>978-5-93208-277-5</t>
  </si>
  <si>
    <t>978-5-93208-278-2</t>
  </si>
  <si>
    <t>978-5-93208-279-9</t>
  </si>
  <si>
    <t>978-5-906828-20-0</t>
  </si>
  <si>
    <t>978-5-00101-268-9</t>
  </si>
  <si>
    <t>978-5-00101-056-2</t>
  </si>
  <si>
    <t>978-5-906828-74-3</t>
  </si>
  <si>
    <t>978-5-9963-0805-7</t>
  </si>
  <si>
    <t>978-5-906828-22-4</t>
  </si>
  <si>
    <t>978-5-9963-0200-0</t>
  </si>
  <si>
    <t>978-5-9963-0523-0</t>
  </si>
  <si>
    <t>978-5-00101-135-4</t>
  </si>
  <si>
    <t>978-5-93208-280-5</t>
  </si>
  <si>
    <t>978-5-93208-268-3</t>
  </si>
  <si>
    <t>978-5-93208-354-3</t>
  </si>
  <si>
    <t>978-5-93208-359-8</t>
  </si>
  <si>
    <t>978-5-93208-291-1</t>
  </si>
  <si>
    <t>978-5-93208-340-6</t>
  </si>
  <si>
    <t>978-5-00101-006-7</t>
  </si>
  <si>
    <t>978-5-906828-49-1</t>
  </si>
  <si>
    <t>978-5-00101-330-3</t>
  </si>
  <si>
    <t>978-5-00101-329-7</t>
  </si>
  <si>
    <t>978-5-00101-180-4</t>
  </si>
  <si>
    <t>978-5-00101-061-6</t>
  </si>
  <si>
    <t>978-5-00101-389-1</t>
  </si>
  <si>
    <t>978-5-93208-313-0</t>
  </si>
  <si>
    <t>978-5-93208-356-7</t>
  </si>
  <si>
    <t>978-5-00101-156-9</t>
  </si>
  <si>
    <t>978-5-93208-324-6</t>
  </si>
  <si>
    <t>978-5-93208-246-1</t>
  </si>
  <si>
    <t>978-5-00101-301-3</t>
  </si>
  <si>
    <t>978-5-906828-35-4</t>
  </si>
  <si>
    <t>978-5-00101-373-0</t>
  </si>
  <si>
    <t>978-5-906828-39-2</t>
  </si>
  <si>
    <t>978-5-906828-38-5</t>
  </si>
  <si>
    <t>978-5-906828-45-3</t>
  </si>
  <si>
    <t>978-5-9963-1003-6</t>
  </si>
  <si>
    <t>978-5-9963-1675-5</t>
  </si>
  <si>
    <t>978-5-9963-1510-9</t>
  </si>
  <si>
    <t>978-5-906828-37-8</t>
  </si>
  <si>
    <t>978-5-93208-226-3</t>
  </si>
  <si>
    <t>978-5-00101-343-3</t>
  </si>
  <si>
    <t>Вес,
г</t>
  </si>
  <si>
    <t>М0004064</t>
  </si>
  <si>
    <t>М0004280</t>
  </si>
  <si>
    <t>М0004317</t>
  </si>
  <si>
    <t>М0004339</t>
  </si>
  <si>
    <t>М0004378</t>
  </si>
  <si>
    <t>М0003974</t>
  </si>
  <si>
    <t>М0004221</t>
  </si>
  <si>
    <t>М0004387</t>
  </si>
  <si>
    <t>М0004113</t>
  </si>
  <si>
    <t>М0002531-01</t>
  </si>
  <si>
    <t>М0004229</t>
  </si>
  <si>
    <t>М0004028</t>
  </si>
  <si>
    <t>М0004297</t>
  </si>
  <si>
    <t>М0003395-02</t>
  </si>
  <si>
    <t>М0004343</t>
  </si>
  <si>
    <t>М0003184-03</t>
  </si>
  <si>
    <t>М0003690-01</t>
  </si>
  <si>
    <t>М0004459</t>
  </si>
  <si>
    <t>М0003859</t>
  </si>
  <si>
    <t>М0002908</t>
  </si>
  <si>
    <t>М0004177</t>
  </si>
  <si>
    <t>М0004250</t>
  </si>
  <si>
    <t>М0004066</t>
  </si>
  <si>
    <t>М0004408</t>
  </si>
  <si>
    <t>М0004334</t>
  </si>
  <si>
    <t>М0004341</t>
  </si>
  <si>
    <t>М0004318</t>
  </si>
  <si>
    <t>М0002859</t>
  </si>
  <si>
    <t>М0002677-01</t>
  </si>
  <si>
    <t>М0004350</t>
  </si>
  <si>
    <t>М0004194</t>
  </si>
  <si>
    <t>М0004301</t>
  </si>
  <si>
    <t>М0004391</t>
  </si>
  <si>
    <t>М0004382</t>
  </si>
  <si>
    <t>М0004383</t>
  </si>
  <si>
    <t>М0004384</t>
  </si>
  <si>
    <t>М0004351</t>
  </si>
  <si>
    <t>М0004353</t>
  </si>
  <si>
    <t>М0004352</t>
  </si>
  <si>
    <t>М0004366</t>
  </si>
  <si>
    <t>М0004367</t>
  </si>
  <si>
    <t>М0004368</t>
  </si>
  <si>
    <t>М0004369</t>
  </si>
  <si>
    <t>М0004437</t>
  </si>
  <si>
    <t>М0004438</t>
  </si>
  <si>
    <t>М0004439</t>
  </si>
  <si>
    <t>М0004440</t>
  </si>
  <si>
    <t>М0004441</t>
  </si>
  <si>
    <t>М0004442</t>
  </si>
  <si>
    <t>М0004435</t>
  </si>
  <si>
    <t>М0004415</t>
  </si>
  <si>
    <t>М0004228</t>
  </si>
  <si>
    <t>М0004469</t>
  </si>
  <si>
    <t>М0004114-05</t>
  </si>
  <si>
    <t>М0004075-03</t>
  </si>
  <si>
    <t>М0004109-01</t>
  </si>
  <si>
    <t>М0004409</t>
  </si>
  <si>
    <t>М0004300</t>
  </si>
  <si>
    <t>М0004277</t>
  </si>
  <si>
    <t>М0004303</t>
  </si>
  <si>
    <t>М0004373</t>
  </si>
  <si>
    <t>М0004406</t>
  </si>
  <si>
    <t>М0003684-03</t>
  </si>
  <si>
    <t>М0004254-02</t>
  </si>
  <si>
    <t>М0004466</t>
  </si>
  <si>
    <t>М0003896-02</t>
  </si>
  <si>
    <t>М0004487-01</t>
  </si>
  <si>
    <t>М0004473</t>
  </si>
  <si>
    <t>М0004295</t>
  </si>
  <si>
    <t>М0004357</t>
  </si>
  <si>
    <t>М0004372</t>
  </si>
  <si>
    <t>М0004068-01</t>
  </si>
  <si>
    <t>М0004278</t>
  </si>
  <si>
    <t>М0004017-01</t>
  </si>
  <si>
    <t>М0003973-01</t>
  </si>
  <si>
    <t>М0004185</t>
  </si>
  <si>
    <t>М0004213</t>
  </si>
  <si>
    <t>М0004219</t>
  </si>
  <si>
    <t>М0004276</t>
  </si>
  <si>
    <t>М0004328</t>
  </si>
  <si>
    <t>М0004225</t>
  </si>
  <si>
    <t>М0004340</t>
  </si>
  <si>
    <t>М0001844</t>
  </si>
  <si>
    <t>М0004344</t>
  </si>
  <si>
    <t>М0003961-03</t>
  </si>
  <si>
    <t>М0004371</t>
  </si>
  <si>
    <t>М0002081-03</t>
  </si>
  <si>
    <t>М0002112-06</t>
  </si>
  <si>
    <t>М0002113-04</t>
  </si>
  <si>
    <t>М0001919</t>
  </si>
  <si>
    <t>М0004218-01</t>
  </si>
  <si>
    <t>М0003389-02</t>
  </si>
  <si>
    <t>М0001627-02</t>
  </si>
  <si>
    <t>М0003287-03</t>
  </si>
  <si>
    <t>М0004530</t>
  </si>
  <si>
    <t>М0004488</t>
  </si>
  <si>
    <t>М0004335</t>
  </si>
  <si>
    <t>М0004381-02</t>
  </si>
  <si>
    <t>М0004376-02</t>
  </si>
  <si>
    <t>М0000089-01</t>
  </si>
  <si>
    <t>М0000280</t>
  </si>
  <si>
    <t>М0000281</t>
  </si>
  <si>
    <t>М0002787-04</t>
  </si>
  <si>
    <t>М0003246-03</t>
  </si>
  <si>
    <t>М0004139-03</t>
  </si>
  <si>
    <t>М0001364</t>
  </si>
  <si>
    <t>М0004358</t>
  </si>
  <si>
    <t>М0004248</t>
  </si>
  <si>
    <t>М0003865</t>
  </si>
  <si>
    <t>М0001565</t>
  </si>
  <si>
    <t>М0002228</t>
  </si>
  <si>
    <t>М0003735-01</t>
  </si>
  <si>
    <t>М0001666-04</t>
  </si>
  <si>
    <t>А0000258-03</t>
  </si>
  <si>
    <t>М0004093-01</t>
  </si>
  <si>
    <t>М0004448-01</t>
  </si>
  <si>
    <t>М0003123-02</t>
  </si>
  <si>
    <t>М0003121-06</t>
  </si>
  <si>
    <t>М0004195</t>
  </si>
  <si>
    <t>М0004103</t>
  </si>
  <si>
    <t>М0004443</t>
  </si>
  <si>
    <t>М0004390</t>
  </si>
  <si>
    <t>М0003861-01</t>
  </si>
  <si>
    <t>М0004108</t>
  </si>
  <si>
    <t>М0004304</t>
  </si>
  <si>
    <t>М0004450-01</t>
  </si>
  <si>
    <t>М0004486</t>
  </si>
  <si>
    <t>М0002822-05</t>
  </si>
  <si>
    <t>М0002012-02</t>
  </si>
  <si>
    <t>М0004512</t>
  </si>
  <si>
    <t>М0004489</t>
  </si>
  <si>
    <t>М0001920</t>
  </si>
  <si>
    <t>М0003743</t>
  </si>
  <si>
    <t>М0003732</t>
  </si>
  <si>
    <t>М0003330</t>
  </si>
  <si>
    <t>М0004460</t>
  </si>
  <si>
    <t>М0002002-02</t>
  </si>
  <si>
    <t>М0003403</t>
  </si>
  <si>
    <t>М0002540</t>
  </si>
  <si>
    <t>М0002645</t>
  </si>
  <si>
    <t>М0004526</t>
  </si>
  <si>
    <t>М0004414</t>
  </si>
  <si>
    <t>ООО "Издательство "ЛАБОРАТОРИЯ  ЗНАНИЙ"</t>
  </si>
  <si>
    <t>125167, г.Москва, проезд Аэропорта, д.3</t>
  </si>
  <si>
    <t>60×90/16</t>
  </si>
  <si>
    <t>70х100/16</t>
  </si>
  <si>
    <t xml:space="preserve"> 84х90/16</t>
  </si>
  <si>
    <t>84х108/16</t>
  </si>
  <si>
    <t>60х90/8</t>
  </si>
  <si>
    <t>70×100/16</t>
  </si>
  <si>
    <t>60х100/8</t>
  </si>
  <si>
    <t>60х100/16</t>
  </si>
  <si>
    <t>60х90/16</t>
  </si>
  <si>
    <t>60х84/8</t>
  </si>
  <si>
    <t>70х90/16</t>
  </si>
  <si>
    <t>70x100/16</t>
  </si>
  <si>
    <t>Твердый переплет</t>
  </si>
  <si>
    <t>Интегральный переплет</t>
  </si>
  <si>
    <t>Твердый переплет+Суперобложка</t>
  </si>
  <si>
    <t>мягкий переплет</t>
  </si>
  <si>
    <t>Итегральный переплет</t>
  </si>
  <si>
    <t>Книга, написанная известным шведским ученым, рассказывает о молекулярной организации хромосом, об их строении и свойствах, а также о проблемах эволюции. Хорошо проясняют предмет тщательно подобранные красочные иллюстрации. Книга вносит значительный вклад в общую дискуссию о строении, свойствах хромосом и об эволюции живых организмов.
Для специалистов-генетиков, эволюционистов, молекулярных биологов, биотехнологов и цитологов, а также для аспирантов, студентов и интересующихся проблемами клеточного генома.</t>
  </si>
  <si>
    <t>Эта книга — о науке и медицине, о том, как можно улучшить человека и усилить или развить его способности. В первой части, посвященной физическим возможностям, рассказывается о бионике, генетических методах и регенеративной медицине. Во второй части раскрываются вопросы, касающиеся тонкой сферы чувств. Вы узнаете о нейропластичности мозга, интуиции и телепатии. В третьей части речь идет о способности мыслить, механизмах памяти, операциях на мозге и различных методах его стимуляции, о возможностях расширения сознания. В тексте много интересных историй о судьбах ученых, врачей и простых людей, у которых проявились те или иные неординарные способности. Пиорей рассказывает о людях, сумевших побороть свои недуги,—научившихся покорять вершины с помощью искусственных ног, видеть ушами и многому другому.</t>
  </si>
  <si>
    <t xml:space="preserve">1Самые современные данные о биоинженерии, словно взятые из научно-фантастического фильма. Но это уже реальность!
2Необыкновенные истории людей, победивших с помощью наукистрашные недуги и ограничения.
3Искренние интервью показывают науку с новой, человечной стороны.
4Истории героев книги — образец человеческой стойкости и изобретательности.
5Автор излагает сложные научные идеи простым и доступным для неспециалистов языком.
</t>
  </si>
  <si>
    <t>Что лучше: быть больше похожим на лошадь и слона или на попугая и лягушку? «Я — животное» — это история о млекопитающих, их предках и о том, как наука пришла к пониманию эволюции млекопитающих. В своем стиле, юмористическом и привлекательном, Лайам Дрю исследует различные характерные черты, по которым млекопитающих отличают от других животных. Рассказы о зоологических особенностях тесно переплетены с веселыми размышлениями о том, как бытие млекопитающего сформировало жизнь автора.
Для биологов и небиологов, студентов и преподавателей, родителей и их чуть подросших детей — всех, кому интересны животные и их эволюция.  Для широкого круга читателей.</t>
  </si>
  <si>
    <t>1Удивительное сочетание научности и блистательного комедийного остроумия автора.
2Захватывающее эволюционное исследование чудесных преобразований и неожиданных открытий в мире животных.
3Автор сравнивает особенности млекопитающих различных видов и изменения в строении человеческого организма на собственном примере.
4Лайам Дрю расскажет, что мы унаследовали от общих предков вместе с другими животными.
5Из книги вы узнаете, почему утконосы потеют молоком…и о прочих забавных фактах из жизни млекопитающих</t>
  </si>
  <si>
    <t>В книге собраны ответы специалистов на многочисленные вопросы о мозге, заданные читателями на страницах журнала Scientific American MIND. Вы узнаете почему внешняя поверхность мозга имеет складки и почему левая половина мозга управляет правой стороной тела и наоборот. Эксперты объяснят, как возникают идеи и озарения, как формируются и усваиваются разные представления, как влияют на память возраст и употребление алкоголя, что на самом деле происходит в мозге при дежавю. Родителям будет интересно узнать, что происходит с мозгом во время беременности, испытывают ли послеродовую депрессию новоиспеченные отцы, и наследуются ли умственные способности. Может ли стресс принести пользу, можем ли мы управлять своими сновидениями? Книга приоткрывает тайны поведения и психики человека, объясняет, как физическая активность влияет на мозг и как наши органы чувств воспринимают мир вокруг нас.
Будет понятно и интересно всем, кто задавался подобными вопросами, но не смог найти на них ответа.</t>
  </si>
  <si>
    <t>1Книга - это ответы на настоящие письма читателей к учёным, изучающим мозг: от вопросов про удобную позу для сна до интереса к эффекту дежавю.
2Каждый вопрос и ответ - отдельное ёмкое эссе, на чтение которого вы потратите всего лишь несколько минут.
3Отвечают профессора известных мировых университетов с полным пониманием всех вопросов, связанных с устройством и функционированием нашего мозга от физиологии до психологии.
4Хотя эссе научные, они написаны понятным языком.
5Прочитав эту книгу, вы всегда сможете поддержать интересную беседу и блеснуть эрудицией.
Подробнее: https://www.labirint.ru/books/735504/?p=2074&amp;pin=4768423392958449182</t>
  </si>
  <si>
    <t>Лона Франк, биолог, известный популяризатор науки, автор многочисленных книг и научно-популярных фильмов, знакомит читателя с итогами своего нового расследования.
Эта почти детективная история рассказывает об изобретении глубинной стимуляции мозга — новой методики лечения, которая стала шансом на спасение для огромного числа пациентов, запертых на всю жизнь в психиатрических клиниках, и ее забытом создателе — докторе Роберте Хите. Ученые пришли к впечатляющим результатам, заинтересовавшим даже ЦРУ. Получив возможность влиять на эмоции и корректировать поведение людей, Хит и его команда cтолкнулись с этическими вопросами, до этого не стоявшими перед медициной. Можно ли так бесцеремонно внедряться в сознание человека и управлять им? Кто имеет на это право? Кто может воспользоваться результатами новой методики и в каких целях?
Для широкого круга читателей, интересующихся жанром журналистского расследования и вопросами истории науки, новых методов исследований мозга и поведения человека</t>
  </si>
  <si>
    <t>1Автор книги - широко известный специалист в области научных расследований.
2Сюжет книги - реальная история.
3Первая в РФ популярная книга по изучению головного мозга методом глубинной стимуляции и интригующие результаты.
4Качественный перевод.
5Доступный для широкого круга читателей язык изложения и научного аппарата</t>
  </si>
  <si>
    <t>Известно, что везде и всюду нас подстерегает несметное множество невидимых глазу бактерий и вирусов, только и ждущих удобного случая, чтобы проникнуть внутрь нашего организма. Большая часть из них—возбудители опасных и тяжких болезней. Но удивительное дело—мы до сих пор живы! А спасает нас от всей этой нечисти наша иммунная система. О том, как она устроена, что в нее входит и как она работает, что такое вакцины и иммунитет, как бороться с аллергией и что придет на смену антибиотикам, рассказывает в своей увлекательной книге микробиолог и историк науки Айдан Бен-Барак</t>
  </si>
  <si>
    <t>Атом. Большой взрыв. ДНК. Естественный отбор. Все эти идеи и теории произвели настоящий переворот в естествознании, хотя поначалу были отвергнуты официальной наукой. И такое происходило не раз.
Известный ученый и популяризатор науки Майкл Брукс рассказывает о новейших теориях, которые уже очень скоро могут перевернуть наше понимание мира: тут и последние гипотезы о происхождении Вселенной, об иллюзорности времени, квантовой биологии и корнях сознания, а еще о зомби и химерах, о том, насколько человек отличается от животных, а женщина—от мужчины</t>
  </si>
  <si>
    <t>Мы хотим быть уверены — всегда и во всем. Нам не нужна неопределенность. Однако она повсюду: фондовый рынок может внезапно обрушиться, климат поменяться, а вместо желанного мальчика может родиться девочка. И, наконец, кто не знает об известном принципе неопределенности Гейзенберга в квантовой механике?
К счастью, есть и обратная сторона медали. Если неопределенностью правильно пользоваться, из нее можно извлечь массу полезного. На протяжении всей истории человечества математика давала эффективные инструменты для управления неопределенностью и применения ее в нашей жизни. Какие? Об этом в новой увлекательной книге Иэна Стюарта.
Для широкого круга читателей.
Видеорецензия популяризатора математики, к.ф.-м.н. Ивана Ефишова: https://youtu.be/ha3kt_WNoc8/</t>
  </si>
  <si>
    <t>Книга посвящена роли математики в познании человеком окружающего мира. На примере творческих биографий трех выдающихся российских математиков ХХ века — А. Н. Колмогорова, С. Л. Соболева и А. Н. Тихонова — популярно рассказано о достижениях современной математики.
Книга будет интересна студентам, изучающим курс высшей математики, учителям и преподавателям математики, всем, кто интересуется этой древней наукой</t>
  </si>
  <si>
    <t>Книга знакомит читателя с тем, как развивалось с течением времени понятие математического доказательства. Некоторые иллюстративные и интересные математические результаты приведены с доказательствами и поясняющими примерами. Рассмотрен вклад в историю доказательства многих великих математиков. Легкий и увлекательный стиль автора делает изложение доступным широкому кругу читателей.
Для преподавателей математики, студентов и всех, интересующихся математическими науками</t>
  </si>
  <si>
    <t>В книге собраны уникальные авторские головоломки на различные темы: логические, физические, геометрические, вероятностные, числовые и пр. Ко всем головоломкам приведены ответы, ко многим – решения.
Для всех любителей математики</t>
  </si>
  <si>
    <t>Книга является уникальной коллекцией 150 головоломок, каждая из которых снабжена указанием и решением. Задачи сгруппированы в зависимости от уровня сложности. Пособие дополнено двумя обучающими разделами по стратегиям разработки и анализа алгоритмов.
В настоящее время алгоритмические головоломки часто используются на собеседованиях при приеме на работу. Они призваны развить аналитическое мышление и просто разнообразить досуг.
Для всех любителей математики</t>
  </si>
  <si>
    <t>«Золотой билет» — великолепное введение в P/NP-проблему, в котором описаны история этой задачи и ее влияние на нашу жизнь. В этой информативной и занимательной книге Лэнс Фортноу прослеживает работу, которая велась над задачей во времена холодной войны по обе стороны «железного занавеса», и приводит примеры ее возникновения во множестве дисциплин, включая экономику, физику и биологию.
Для студентов и специалистов в области теории вычислений, всех, интересующихся современными проблемами в математике.</t>
  </si>
  <si>
    <t>Какую роль играет случай и вероятность в жизни человека и в жизни всей Вселенной? К примеру, насколько случайны образование нашего мира, мутации генов и встреча наших будущих родителей? Существует ли свобода воли и предсказуемо ли будущее? И как приручить удачу?
На эти и многие другие очень непростые вопросы ищут ответы лучшие авторы журнала New Scientist в сборнике эссе под редакцией известного популяризатора науки Майкла Брукса</t>
  </si>
  <si>
    <t>Можем ли мы воскресить динозавров, как в фильме «Парк юрского периода»? Можно ли жить на Марсе, как герой фильма «Марсианин»? Реально ли построить машину времени, как доктор Эмметт Браун в фильме «Назад в будущее»? Возможна ли жизнь в искусственно созданной реальности, как в «Матрице»? . .
Отвечая на эти и другие интригующие вопросы, авторы книги—известный английский стендапер и журналист Рик Эдвардс и доктор квантовой физики Майкл Брукс—углубляются в настоящую науку, изучая самые смелые фантастические идеи, представленные в культовых голливудских блокбастерах—от «Планеты обезьян» и «Чужого» до «Интерстеллар». Широкий охват тем—таких как астрофизика, неврология, психология, ботаника и др.—делает эту книгу настоящим подарком для пытливых умов.
Для широкого круга читателей</t>
  </si>
  <si>
    <t>1Просмотр любимых фильмов становится научно обоснованным!
2Авторы книги — комик-стендапер и учёный в области квантовой физики. Что может пойти не так?..
3Внутри вы найдете инструкцию, как вырастить динозавра, и почему известный бренд ресторанов быстрого питания оплачивает исследования в космосе.
4Обязательна к прочтению, если вы подозреваете, что живете в Матрице.
5Киновечер с друзьями станет интересней, если вы блеснёте знаниями как настоящий нерд</t>
  </si>
  <si>
    <t>В книге в популярной форме рассказывается о междисциплинарном комплексе технологий, объединенных термином «нано». Одинаково просто рассказано как о «несложных» нанотехнологиях, связанных с вполне понятными на бытовом уровне эффектами, так и о технологиях квантовых, а равно технологиях, построенных на понимании и использовании механизма жизни. Легко и доступно рассказано о множестве возможных практических применений различных наноэффектов, т. е. тех технологий, которые нашли, или в ближайшем (а может и отдаленном) будущем найдут свое применение в различных секторах экономики и человеческой деятельности. Среди таких секторов энергетика, космонавтика, медицина и множество других.
Для широкого круга читателей</t>
  </si>
  <si>
    <t>Каждый из нас связывает со старостью разные ожидания, зачастую думая об этом периоде жизни весьма в негативных тонах. Американский ученый Алан Д. Кастел, занимающийся вопросами старения в Калифорнийском университете, убедительно доказывает, что старость вполне может стать самым счастливым временем. Опираясь на современные научные исследования и разработки, он дает набор достаточно простых, но действенных инструментов, позволяющих создать в голове правильный образ преклонного возраста, отнюдь не исключающего оптимизм, физическую и социальную активность, яркую и насыщенную жизнь. Поскольку, как свидетельствует Алан Д. Кастел, готовиться к старости нужно начинать загодя, книга будет интересна читателям самого разного возраста</t>
  </si>
  <si>
    <t>«Напишите о вашем самом любимом, самом интересном, глубоком и изящном объяснении», — попросил издатель и писатель Джон Брокман известнейших ученых всего мира, работающих в разных областях науки, а потом собрал полученные эссе в книге, которую вы сейчас держите в руках. На ее страницах — рассказы о теориях, помогающих понять главные идеи физики и астрономии, экономики и психологии, биологии и многих других наук. Чтение это увлекательное, ведь среди авторов сборника — Джаред Даймонд, Нассим Талеб, Стивен Пинкер, Мэтт Ридли, Ричард Докинз и другие выдающиеся умы современности</t>
  </si>
  <si>
    <t>В книге в доступной и увлекательной форме рассказывается о 250 наиболее значимых событиях в биологии. Биохимия, молекулярная и клеточная биология, анатомия и физиология, микробиология, эволюционная биология, генетика и экология — вот лишь часть тем, упоминаемых в книге, которые увлекут любого, даже взыскательного читателя.
Для всех интересующихся биологией</t>
  </si>
  <si>
    <t>История Земли охватывает самые разные сферы—физику, химию, биологию, астрономию, астробиологию, геологию, минералогию, планетологию, «науки о жизни», государственную политику, науки об атмосфере, климатологию, инженерное дело и множество других научных и социальных дисциплин. 
Автор книги попытался выявить знаковые события и открытия, которые затрагивают все эти области, и тем самым дать хоть какое-то представление о той широте опыта и квалификации, которые требуются для того, чтобы понять, как наш мир стал таким, каким мы его знаем, и что случится с ним в будущем. В книге также рассказывается об ученых, исследователях, изобретателях и других энтузиастах, избравших своим делом жизни изучение нашей планеты и внесших значительный вклад в события и открытия, которые упоминаются на страницах книги. 
 Для всех интересующихся историей Земли и ее будущим</t>
  </si>
  <si>
    <t>Книга «Великие изобретения» включает 250 иллюстрированных исторических эссе, посвященных развитию техники и технологии. Автор книги—замечательный популяризатор науки, известный публицист и телеведущий Маршал Брейн, знакомит читателя с величайшими достижениями инженерной мысли за всю историю существования человечества: от первых орудий труда и охоты до современных марсоходов и искусственного интеллекта. Читатель сможет по достоинству оценить огромный вклад инженеров-исследователей прошлого и настоящего в развитие всей человеческой цивилизации.
Для всех интересующихся вопросами техники и технологии.</t>
  </si>
  <si>
    <t>1Все эссе по основным достижениям в области выстроены в хронологическом порядке, приглашая вас в путешествие сквозь время.
2Подарочная суперобложка и тканевая обложка твёрдого переплёта, а также удобная закладка-лента (ляссе).
3Высокое качество печати иллюстраций.
4Интересные факты изложены живым языком.
5Все эссе имеют научное подтверждение. В конце книги приводится список источников, использованных автором</t>
  </si>
  <si>
    <t>С этой книгой вы отправитесь в путешествие по истории медицины и проследите прогресс человечества в этой науке. Когда была проведена первая трепанация черепа? Действительно ли помогают иглоукалывание и сыворотка правды? За что могли сжечь врача в Средневековье? Что изучала френология? Кто была первая женщина-врач? Когда появились первые тесты на беременность? Какие виды операций включает фетальная хирургия? Интересно, не правда ли? Ищите ответы на страницах этой красочной книги, которая без сомнения увлечет вас своим содержанием.
Для всех интересующихся историей медицины</t>
  </si>
  <si>
    <t>Книга «Великая математика» включает 250 иллюстрированных исторических эссе, посвященных развитию математики. Каждая статья в доступной форме отражает квинтэссенцию описываемого математического достижения. Автор книги, известный популяризатор науки, блестящий журналист, выпускник Йельского университета, издал более 40 научно-популярных книг по математике, физике, медицине, религии, информатике и др., многие из которых переведены на иностранные языки.
Для всех любителей математики.</t>
  </si>
  <si>
    <t>В этой яркой, красочно иллюстрированной книге представлены 250 кратких увлекательных эссе, в которых рассказывается о людях, идеях и событиях, определивших историю экономики. Этими людьми были богословы, статистики, психологи, философы, математики, историки и, конечно, экономисты, использовавшие как примитивные, так и сложные методы, и работавшие как уединенно, так и в мощных научных коллективах. Благодаря своей краткости эссе позволяют читателю с минимальными усилиями познакомиться с более чем двухтысячелетним экономическим опытом и переходить от одной темы к другой в соответствии со своими интересами.
Для экономистов, студентов экономических вузов, а также для всех интересующихся вопросами экономики</t>
  </si>
  <si>
    <t>Без грамотно поставленного эксперимента прогресс науки невозможен, ведь даже самая умная теория нуждается в проверке. Эта блестяще иллюстрированная книга, написанная известными американскими популяризаторами науки — история естествознания в 100 эссе, посвященных самым главным экспериментам и опытам в истории науки. Она может быть интересна и специалистам, и людям, интересующимся историей и современными тенденциями естествознания, студентам, школьникам, преподавателям</t>
  </si>
  <si>
    <t>Еще со времен Древнего Рима известен принцип «Errare humanum est» («Человеку свойственно ошибаться». Сенека-старший). Иногда ошибки вызваны внешним влиянием, и тогда мы называем это обманом. А иногда ошибку допускают очень серьезные и знающие люди, и тогда мы предпочитаем именовать ее заблуждением.
В этой книге собраны самые разные виды промахов и обманов, досаждавших человеку (или услаждавших его) в самых разных сферах — и в науке, и в политике, и в искусстве, и в спорте, и в массовой культуре. Вы увидите, что человек заблуждался и обманывал ближних начиная с самых древнейших времен, и это продолжается и теперь.
Для широкого круга читателей</t>
  </si>
  <si>
    <t>Автор приглашает вас к чтению несколько необычной книги, проливающей свет на проблему смерти, которая будоражит сознание любого человека. В книге рассматриваются (в хронологическом порядке) самые разнообразные темы, связанные со смертью,—от первой кремации до квантового воскрешения. В качестве примеров были выбраны величайшие произведения литературы и искусства, народные верования и научные открытия, благодаря чему книга приобрела не только увлекательный, но и познавательный характер. Для широкого круга читателей</t>
  </si>
  <si>
    <t>1Пожалуй, самый всесторонний взгляд на самую непростую тему.
2Не только медицинский или философский взгляд на смерть, но интересные факты о ее образах на полотнах великих художников, в литературе и культуре вообще.
3Изменение взглядов на смерть отображает мировоззрение общества в разное время.
4Прекрасный тканевый переплет с золотым теснением и ляссе, высокое качество печати делают книгу украшением любой домашней библиотеки.
5Каждое эссе сопровождается красочной иллюстрацией</t>
  </si>
  <si>
    <t>1Новое произведение известного советского писателя, на сказках и историях которого выросло не одно поколение. Ранее не издавалось!
2Каждая сказка основана на научных фактах о животных. Учиться перед сном? Легко!
3«Научная» составляющая сказок проверена современными экспертами-зоологами и ботаниками!
4Иллюстрации к книге созданы анималистом А.П. Асеевым, продолжателем династии Асеевых. Его акварели передают атмосферу детских советских изданий и ностальгии.
5Интересно читать всей семьей.</t>
  </si>
  <si>
    <t>1Автор — не только писатель и художник, но и действующий ученый МГУ.
2Все авторские иллюстрации сделаны в джунглях с натуры!
3Простым языком изложены факты о маленьких жителях тропического леса.
4Помогает привить ребенку любовь к окружающему миру и развить исследовательский интерес.
5Знакомство с паучками в книге помогает побороть арахнофобию</t>
  </si>
  <si>
    <t>1Подходит для самостоятельного чтения ребенком.
2Огромное количество ярких иллюстраций превращают процесс чтения в увлекательную игру!
3Знакомство с профессиями происходит через активности, напрямую связанные с настоящей работой в области.
4Каждый автор писал именно о той области, в которую сам погружён, и поэтому книга — диалог, а не чтение скучных статей.
5Более десятка рассказов о профессиях под одной обложкой</t>
  </si>
  <si>
    <t>С этой книгой юный читатель отправится в потрясающее путешествие в глубь природы—из макромира в микромир. Автор, преисполненный романтизма, описывает явления, встречающиеся в природе, ее основные законы. Ребенок на собственном опыте, экспериментальным путем, не требующим специального профессионального оборудования, сможет раскрыть многие секреты окружающего его мира. Книга поможет привить ребенку страсть к познанию окружающего мира, сформировать исследовательское мышление.
Для детей среднего школьного возраста</t>
  </si>
  <si>
    <t>1Книга уникальна тем, что автор особенным взглядом романтика описывает явления природы и ее основные законы
2Книга рассказывает, как экспериментальным путем раскрыть многие секреты окружающего мира, формирует исследовательское мышление
3В каждой главе содержатся рекомендации по наблюдению за явлениями и описание экспериментов
4Эксперименты и наблюдения, описанные в книге, не требуют применения специальных приборов: телескопов, микроскопов, биноклей
5Из-за стиля изложения книга будет интересна не только детям среднего школьного возраста, но и читателям старше</t>
  </si>
  <si>
    <t>Книга известного немецкого физика, биолога, популяризатора науки предлагает читателю 365 опытов, которые могут выполнять дети самостоятельно или с помощью взрослых. Опыты позволят расширить и углубить основные знания по естественно-научному циклу школьных предметов о мире и природных явлениях. Выполнение опытов не требует предварительной подготовки. Описание каждого опыта включает список материалов, подробную инструкцию, предполагаемый результат и объяснение наблюдаемого явления.
Некоторые эксперименты дополнены познавательными текстами, раскрывающими более подробно наблюдаемые явления. Для экспериментов используются простые, безопасные и доступные материалы, которые есть почти в каждом доме.
Для детей старше 12 лет и их родителей</t>
  </si>
  <si>
    <t>1Увлекательное знакомство с природой: каждый день — новый опыт!
2Эксперименты разбиты по временам года, а также имеют пометку «на улице» или «дома».
3Познание окружающего мира через практику формирует у ребенка широкий кругозор знаний.
4То, что мы делаем руками, запоминается намного лучше.
5Все эксперименты абсолютно безопасны, рассказывают о природных и физических явлениях.</t>
  </si>
  <si>
    <t>Это красиво иллюстрированное издание приглашает юного исследователя в необыкновенное путешествие в мир природы. За порогом дома его ожидает огромная Вселенная от обычного камешка до древнейших ископаемых. Стихии воды, земли и воздуха явят свои несметные сокровища. А ребёнок почувствует себя настоящим кладоискателем-коллекционером, изучая и собирая всё то, что лежит у него под ногами. Простые инструкции помогут натуралисту правильно собрать, обработать и сохранить природные богатства. Дневник снабжён специальными страницами для записей и размещения коллекционных образцов, а также удобными пакетиками для хранения. На сайте издательства можно найти готовые шаблоны — дополнительные страницы для заполнения, этикетки, оригинально оформленные конверты.
Для детей и их родителей, всех тех, кто искренне восхищается красотой природы и не перестаёт удивляться её возможностям.</t>
  </si>
  <si>
    <t>1Книга актуальна и познавательна - наблюдение за природой - один из методов познания окружающего мира
2Книга уникальна - сочетает науку и хобби
3Подходит в качестве материала для проектной деятельности
4Удобна для игры и изучения - содержит специальные страницы для записей и размещения коллекционных образцов, а также в комплекте удобные пакетики для хранения образцов
5Книга помогает из созерцателя природы превратиться в исследователя, тренирует наблюдательность, учит обращать внимание на важные детали</t>
  </si>
  <si>
    <t>Как разбудить у ребёнка желание отвлечься от электронных гаджетов и заняться познанием нашего неисчерпаемого мира? Как рассказать о сложном в простой и увлекательной форме? Нет ничего проще! С этой книгой юный читатель шаг за шагом пройдёт путь настоящего естествоиспытателя—все два миллиона лет истории человечества. И это будет не пассивное наблюдение, а захватывающее путешествие! Десятки описанных в этой книге экспериментов откроют дверь в мир исследований и испытаний, познакомят с техническими и научными достижениями и открытиями, поражая юный ум результатами современной науки.
Для детей среднего школьного возраста</t>
  </si>
  <si>
    <t>1Несмотря на название, в книге нет ничего опасного. Зато есть указание на уровень сложности эксперимента.
2Ребенок пройдет путь ученых-исследователей прошлого, «переоткрывая» явления, законы и методы, используемые в современной наукеи технике.
3Знакомство с великими открытиями и изобретениями — огромный вклад в эрудицию ребенка!
4Запомнить физические принципы намного проще, если воспроизвести их самому.
5Стильное оформление серии делает ее оригинальным подарком любому ребенку.</t>
  </si>
  <si>
    <t>Как разбудить в ребёнке желание отвлечься от электронных гаджетов и обратить его взгляд к неиссякаемым источникам познания окружающего нас мира? Как рассказать о сложном в простой и увлекательной форме? Нет ничего проще! Предлагаемая читателям книга откроет для ребёнка двери в мир науки. С ней читатель шаг за шагом пройдёт путь настоящего естествоиспытателя, узнает, что такое космическое пространство и почему светят звёзды, что означает Пояс Койпера и облако Оорта и как затмение может быть приручённым. Вместе с автором книги он совершит захватывающее путешествие к звёздам, откроет тайны Пояса астероидов, загадки Луны и ледяного гиганта Нептуна. На практике познакомится с физическими явлениями, смастерит своими руками вулкан, лавовую лампу и много других интересных вещей. Книга предназначена для детей среднего школьного возраста</t>
  </si>
  <si>
    <t>1Актуальное издание о математике от нашего современника
2Автор на практике применяет научные методы, для решения житейских задач, что позволяет показать математику с необычной стороны
3Подходит педагогам в качестве дополнительного материала для проведения уроков, содержит идеи проектов, задач. Не выходит по сложности за рамки школьной программы
4Книга содержит практический материал решения как классических, хорошо известных задач, так и новых, отвечающих современным реалиям
5Книга написана легко, с юмором, понятна и доступна для широкого круга читателей</t>
  </si>
  <si>
    <t>Кристоф Дрёссер - известный немецкий журналист, автор нескольких научно-популярных книг, в 2005 году был назван лучшим журналистом года, пишущим о науке, а в 2008 году получил медаль Математического общества Германии за популяризацию научных знаний.
В своей книге он легко, с юмором говорит о том, какую важную роль в нашей жизни играет физика и как ее законы определяют самые разные явления - и на Земле, и в космосе. В конце каждой главы читатель найдет задачку и, решая ее, сможет проверить глубину собственных познаний в этой удивительной науке - физике.
Для старшеклассников, студентов, их родителей и преподавателей</t>
  </si>
  <si>
    <t>1Актуальное издание о физике от нашего современника
2Книга написана интересным языком, котором изложены тезисы фундаментальной науки
3Подходит педагогам в качестве дополнительного материала для проведения уроков, содержит идеи проектов, задач
4Содержит практический материал решения как классических, хорошо известных задач, так и новых, отвечающих современным реалиям
5Книга написана легко, с юмором, понятна и доступна для широкого круга читателей</t>
  </si>
  <si>
    <t>Эта книга полностью оправдывает свое название. Прочитав ее, вы поймете прелесть логического мышления и увидите, как логика помогает нам рассуждать и делать выводы даже в самых непростых жизненных ситуациях. В конце каждой главы читатель найдет лакомый кусочек - небольшую задачку. И о чем бы ни рассказывал автор - об устройстве компьютера или составлении библиотечного каталога, о соревновании Ахиллеса с черепахой или брадобрее, который никак не может побриться, - он показывает: логика может быть поистине обольстительной!
Дрёссер ставит перед собой довольно сложную задачу - с помощью забавных историй объяснить читателю идеи классической логики и новые открытия в науке, которая служит фундаментом всех точных наук. И автор решает эту задачу блестяще, да так, что все изложенное на страницах книги понятно и интересно и специалистам, и дилетантам</t>
  </si>
  <si>
    <t>1Книга актуальна - издание о великой науке от нашего современника
2Книга уникальна - позволяет понять, как логика помогает рассуждать и делать выводы даже в самых непростых жизненных ситуациях
3Книга подходит педагогам в качестве дополнительного материала, содержит идеи проектов, задач
4Книга содержит практический материал решения как классических, хорошо известных задач, так и новых, отвечающих современным реалиям
5Книга написана легко, с юмором, понятна и доступна для широкого круга читателей</t>
  </si>
  <si>
    <t>«Скоро в школу! Занимательная геометрия» — это курс эффективных занятий взрослых с детьми дошкольного возраста. Задания в книге направлены на формирование и развитие основных умений и навыков, необходимых ребёнку для успешной подготовки к школе, а также исследовательского и креативного мышления.
Книга входит в состав учебно-методической системы раннего развития «МИР». Полностью соответствует ФГОС ДО</t>
  </si>
  <si>
    <t>1Плотная бумага и яркая печать позволяют рисовать и писать карандашами и фломастерами прямо в рабочей тетради.
2Полностью соответствует образовательным стандартам.
3Во вложении набор фигур и орнаментов для занятий с книгой.
4Необычные весёлые задания, подобранные для развития дошкольников, способствуют развитию креативного мышления.
5Помогает понять различия форм и цвета, познакомиться с понятием силуэта. В книге также вводится понятие танграм и используется игра в математическое лото.</t>
  </si>
  <si>
    <t>1Плотная бумага и яркая печать позволяют рисовать и писать карандашами и фломастерами прямо в рабочей тетради.
2Полностью соответствует образовательным стандартам.
3Необычные весёлые задания, подобранные для развития дошкольников, способствуют развитию креативного и алгоритмического мышления.
4Помогает понять различия начертания линий и основы симметрии. В книге также вводятся понятия прямой, кривой и замкнутой линии.
5Способствует постановке правильного положения руки при письме.</t>
  </si>
  <si>
    <t>1Плотная бумага и яркая печать позволяют рисовать и писать карандашами и фломастерами прямо в рабочей тетради.
2Полностью соответствует образовательным стандартам.
3Во вложении набор фигур для занятий с книгой.
4Необычные весёлые задания, подобранные для развития дошкольников, способствуют развитию креативного мышления.
5Помогает понять различия размеров, форм и цвета. В книге также вводятся понятия прямоугольных и равных треугольников</t>
  </si>
  <si>
    <t>Книга предназначена для развития креативности и математического мышления у детей 5–7 лет. Она может быть использована на занятиях родителей с детьми дома, при работе педагогов в старшей группе детского сада или первом классе. Здесь вы найдёте задачи на развитие логического, стратегического, абстрактного мышления и на пространственные отношения. Все они поданы в увлекательной форме.
Пособие «Математические приключения» состоит из четырёх частей, которые подготовлены для детей от 5 до 10 лет. Оно является одним из компонентов учебно-методической системы раннего развития «МИР». Полностью соответствует ФГОС ДО.
Издание развивающего обучения для занятий взрослых с детьми дошкольного и младшего школьного возраста (текст читают взрослые)</t>
  </si>
  <si>
    <t>1С этой книгой математика не будет для ребенка страшной и скучной!
2Забавные иллюстрации и задания-шутки делают учебу увлекательнее.
3Начинать заниматься можно с любой части пособия, выбрав подходящее по возрасту и сложности.
4Пособие прошло апробацию в школах и подготовительных группах детских садов Европы и России.
5Все темы в книге соотнесены с примерной программой 1-го класса по математике. Пособие полностью соответствует ФГОС ДО и НОО</t>
  </si>
  <si>
    <t>Книга предназначена для развития креативности и математического мышления у детей 7–8 лет. Она может быть использована на занятиях родителей с детьми дома и педагогами в школе для опережающего обучения и подготовки к тестам. Здесь вы найдёте задачи на развитие логического, стратегического, абстрактного мышления и на пространственные отношения, связанные со школьными темами.
Пособие «Математические приключения» состоит из четырёх частей, которые подготовлены для детей от 5 до 10 лет. Оно является одним из компонентов учебно-методической системы раннего развития «МИР». Полностью соответствует ФГОС НОО.
Издание развивающего обучения для занятий взрослых с детьми младшего школьного возраста</t>
  </si>
  <si>
    <t>1Пособие может использоваться для подготовки к следующему классу, повторения тем по математике или во время уроков в школе.
2Рабочая тетрадь может использоваться как самостоятельно, так и в составе комплекта (непрерывный курс от 5 до 10 лет).
3Необычные задания на логику развивают мышление ребёнка.
4Внутри приведены соответствия разделов пособия темам школьной программы по математике для 2 класса.
5Пособие №1 по математике в начальных школах Сербии</t>
  </si>
  <si>
    <t>Книга предназначена для развития креативности и математического мышления у детей 8–9 лет. Она может быть использована при занятиях с родителями и самостоятельно дома, с педагогами в школе для опережающего обучения и подготовки к тестам и олимпиадам. Здесь вы найдете задачи на развитие логического, стратегического, абстрактного мышления и на пространственные отношения, связанные со школьными темами.
Пособие «Математические приключения» состоит из четырёх частей, которые подготовлены для детей от 5 до 10 лет. Оно является одним из компонентов учебно-методической системы раннего развития «МИР». Полностью соответствует ФГОС НОО.
Издание развивающего обучения для занятий взрослых с детьми младшего школьного возраста</t>
  </si>
  <si>
    <t>Книга предназначена для развития креативности и математического мышления у детей 9–10 лет. Она может быть использована на занятиях с родителями и самостоятельно дома, с педагогами в школе для опережающего обучения и подготовки к тестам и ВПР. Здесь вы найдете задачи на развитие логического, стратегического, абстрактного мышления и на пространственные отношения, связанные со школьными темами.
Пособие «Математические приключения» состоит из четырёх частей, которые подготовлены для детей от 5 до 10 лет. Оно является одним из компонентов учебно-методической системы раннего развития «МИР». Полностью соответствует ФГОС НОО.
Издание развивающего обучения для занятий взрослых с детьми младшего школьного возраста</t>
  </si>
  <si>
    <t>1Игровые задания помогут оценить уровень развития ребёнка и спланировать дальнейший образовательный маршрут.
2Тесты могут использоваться как тренажёр для развития логического мышления.
3Более 70 цветных наклеек для использования при ответах на задания.
4Яркие детские иллюстрации с вещами из окружающей малыша действительности.
5В конце пособия приводятся ответы для педагогов и родителей</t>
  </si>
  <si>
    <t>Пособие предназначено для занятий по ознакомлению с окружающим миром детей дошкольного возраста. Книга содержит игровые задания, которые помогут взрослому (педагогу или родителю) оценить процесс становления детских представлений об окружающем мире, а также составить дальнейший образовательный маршрут по формированию у ребёнка целостной картины мира. Пособие содержит ответы на все задания, что делает его удобным в использовании, а также наклейки, которые позволяют дополнить ответ.
Книга может быть использована как родителями для занятий дома, так и педагогами на занятиях в группах детского сада. Пособие соответствует Федеральному государственному образовательному стандарту дошкольного образования (ФГОС ДО)</t>
  </si>
  <si>
    <t>1Игровые задания помогут оценить уровень развития ребёнка и спланировать дальнейший образовательный маршрут.
2Тесты помогут научиться отличать различных животных и предметы в окружающей природе.
3Более 70 цветных наклеек для использования при ответах на задания.
4Яркие детские иллюстрации с вещами из окружающей малыша действительности.
5В конце пособия приводятся ответы для педагогов и родителей</t>
  </si>
  <si>
    <t>Пособие предназначено для занятий по подготовке руки к письму у детей дошкольного возраста. В книге предлагаются задания на тренировку мелкой моторики руки, ориентировку на листе, поскольку овладение этими навыками является важным показателем готовности к школьному обучению. Пособие содержит ответы на все задания, что делает его удобным в использовании, а также наклейки, которые позволяют дополнить ответ.
Книга может быть использована как родителями для занятий дома, так и педагогами на занятиях в группах детского сада. Пособие соответствует Федеральному государственному образовательному стандарту дошкольного образования (ФГОС ДО)</t>
  </si>
  <si>
    <t>Пособие предназначено для занятий по развитию речи детей дошкольного возраста. Книга содержит игровые задания, которые помогут взрослому (педагогу или родителю) оценить уровень развития речи детей, составить дальнейший образовательный маршрут. Занятия будут способствовать также развитию внимания, памяти, логического мышления. Пособие содержит ответы на все задания, что делает его удобным в использовании, а также наклейки, которые позволяют дополнить ответ.
Книга может быть использована как родителями для занятий дома, так и педагогами на занятиях в группах детского сада. Пособие соответствует Федеральному государственному образовательному стандарту дошкольного образования (ФГОС ДО)</t>
  </si>
  <si>
    <t>1Игровые задания помогут оценить уровень развития речи ребёнка и спланировать дальнейший образовательный маршрут.
2Тесты могут использоваться как тренажёр для развития речи.
3Более 70 цветных наклеек для использования при ответах на задания.
4Яркие детские иллюстрации с вещами из окружающей малыша действительности.
5В конце пособия приводятся ответы для педагогов и родителей</t>
  </si>
  <si>
    <t>Пособие предназначено для занятий с детьми дошкольного возраста. Задания направлены на формирование умения определять свойства предметов окружающего мира, различать их и сравнивать по одному признаку (цвету, или размеру, или форме и т.д.), называть обобщающим словом; применять понятия «одинаковое», «разное», устанавливать логические связи между предметами, определять логическую последовательность и закономерность объединения предметов в группы, дифференцировать их и находить лишнее. Пособие содержит ответы на все задания, что делает его удобным в использовании, а также наклейки, которые позволяют дополнить ответ.
Книга может быть использована как родителями для занятий дома, так и педагогами на занятиях в группах детского сада. Пособие соответствует Федеральному государственному образовательному стандарту дошкольного образования (ФГОС ДО)</t>
  </si>
  <si>
    <t>Пособие предназначено для занятий с детьми дошкольного возраста. В книге представлены наглядные примеры и увлекательные задачи с игровыми моментами, которые в игровой форме научат ребёнка не только запоминать цифры, но и самостоятельно решать примеры и задачи по принципу от простого к сложному. Пособие содержит ответы на все задания, что делает его удобным в использовании, а также наклейки, которые позволяют дополнить ответ.
Книга может быть использована как родителями для занятий дома, так и педагогами на занятиях в группах детского сада. Пособие соответствует Федеральному государственному образовательному стандарту дошкольного образования (ФГОС ДО</t>
  </si>
  <si>
    <t>1Игровые задания помогут оценить уровень развития математических способностей ребёнка и спланировать дальнейший образовательный маршрут.
2Тесты могут использоваться как тренажёр для запоминания цифр и устного счёта.
3Более 70 цветных наклеек для использования при ответах на задания.
4Яркие детские иллюстрации с вещами из окружающей малыша действительности.
5В конце пособия приводятся ответы для педагогов и родителей</t>
  </si>
  <si>
    <t>Книга посвящена проблемам и перспективам дистанционного обучения, которые приобрели особую актуальность в период пандемии 2020 года. Автор вводит определение понятия «дистанционное обучение», приводит его краткую историю, рассматривает принципы, закономерности, подходы к проектированию дистанционных курсов и модели оценки их качества, а также проводит обзор исследований эффективности этого формата по сравнению с традиционным очным обучением. Проанализированы этапы развития дидактики и становление цифровой дидактики как методологической основы дистанционного обучения.
Книга адресована преподавателям вузов, также может быть полезна при подготовке будущих учителей в педагогических университетах и институтах педагогики на базе классических университетов</t>
  </si>
  <si>
    <t>1Пособие для родителей по математическому развитию детей от самых малых лет до студенчества.
2Из книги вы узнаете, как мотивировать ребёнка погрузиться в исследовательские проекты уже в раннем возрасте.
3Автор показывает, как использовать окружающую ребёнка действительность для иллюстрации математических знаний.
4В книге приводятся примеры нестандартных задач с решениями для развития логики.
5В книге описываются особенности развития на каждом этапе жизни ребёнка.</t>
  </si>
  <si>
    <t>Благодаря компьютерам мы не только можем создать программу, которая займётся нашими финансами, проконтролирует отопление в доме или вычислит траекторию полета ракеты, но и построить машину, взаимодействующую с людьми или видеоигру со сложными виртуальными противниками, которые поступают как живые.
В этой книге изложены основы искусственного интеллекта и машинного обучения. Благодаря ей вы сможете создать свои собственные игры, а также программы, которые могут распознавать естественную речь и изображения. Все проекты на языке Scratch сопровождаются подробными пошаговыми инструкциями, так что не беспокойтесь, если вы не эксперт в применении этого языка визуального программирования.
Книга предназначена для дополнительного образования в школе и дома. Она будет полезна как руководителям кружков и родителям маленьких программистов, так и учащимся основной и старшей школы.</t>
  </si>
  <si>
    <t>Очередное издание всемирно известного учебника, одного из самых полных и авторитетных изданий по общей биологии, созданное ведущими учеными из разных стран. Содержание руководства отражает последние данные современной науки. Простота и удачное расположение материала делают его доступным для широкого круга читателей.
В первый том вошли темы, посвященные разнообразию форм живого на Земле, основам биохимии, гистологии, питанию и использованию энергии живыми организмами, экологии.
Во втором томе рассматриваются вопросы практической экологии, механизмы внутреннего транспорта и способы координации и регуляции жизненных процессов.
Третий том посвящен вопросам экскреции и осморегуляции, размножению, росту и развитию растений и животных. Изложены проблемы классической и прикладной генетики. Рассмотрены процессы эволюции на Земле и механизмы видообразования.
Для студентов-биологов, преподавателей биологии в школе, абитуриентов и биологов всех специальностей</t>
  </si>
  <si>
    <t xml:space="preserve">1Подходит для тех, кто решил сделать свои первые шаги в изучении Python.
2Большое количество задач на чтение кода, его оптимизацию и программирование позволяют надежно закрепить материал!
3В книге используется третья версия языка.
4Всё изучение производится через практику: даже теоретический материал предлагается сразу опробовать и посмотреть, что будет.
5В конце книги приводится листинг всех программ, чтобы найти собственные ошибки или изучить решение
</t>
  </si>
  <si>
    <t>Эта книга является продолжением рабочей тетради Ю. В. Пашковской для 5–6 классов «Творческие проекты в среде Scratch». Она адресована тем, кто уже освоил возможности среды Scratch версий 1.4 и 2.0 и хотел бы научиться создавать более сложные и интересные проекты, используя более широкую палитру инструментов, предоставляемую версией 3.0. Акцент в пособии сделан на использовании подпрограмм и клонировании спрайтов.
Книга рассчитана как на юных программистов, самостоятельно осваивающих новое, так и на учителей информатики и математики, стремящихся сделать преподавание более наглядным и занимательным, а проекты, реализованные в Scratch, использовать как иллюстрации к темам: «Графические редакторы», «Графики функций», «Подпрограммы», «Рекурсия», «Фракталы» и др.</t>
  </si>
  <si>
    <t>1В пособии рассматривается наиболее подробный курс, посвящённый платформе Arduino: от первого знакомства с платой до сложных проектов, управляемых мобильным телефоном.
2В книге введён плавный переход от визуального программирования к текстовому, что полезно и на уроках информатики.
3Юные инженеры познакомятся с обозначением элементов в электрических цепях и научатся их использовать.
4Каждая тема состоит из теории, вопросов для закрепления и лабораторных или практических работ. Идеально как для самостоятельного изучения, так и для занятий в школе.
5Будущий инженер научится вести и оформлять проекты для последующей презентации на конкурсах и соревнованиях</t>
  </si>
  <si>
    <t>1Книга позволяет научиться решать нестандартные задачи.
2В пособии приведены различные методы решения задач.
3Возможность научиться выбирать наиболее рациональный путь решения той или иной задачи.
4Использование пособия ведёт к успешной сдаче ЕГЭ.
5В пособие включены занимательные задачи, что вызывает интерес к математике.</t>
  </si>
  <si>
    <t>Представлены задачи по всему курсу математики (от тождественных преобразований алгебраических выражений до стереометрии). Уникальность сборника состоит в том, что, несмотря на относительную краткость, он позволяет абитуриенту провести всестороннюю подготовку к вступительному экзамену. Задачи сборника разделены на 14 вариантов, каждый из которых представляет собой законченную, с точки зрения проверки знаний по курсу математики, экзаменационную работу. Рассматриваемые варианты соответствуют уровню вступительных экзаменов в престижные техник-экономические вузы.
Для старшеклассников, абитуриентов, учителей математики и репетиторов</t>
  </si>
  <si>
    <t>Настоящее пособие составлено преподавателями факультета ВМК МГУ имени М. В. Ломоносова на основе олимпиадных задач по математике. Пособие содержит теоретический материал, подборку задач, а также идеи, указания (подсказки) и решения. Рекомендуется школьникам 5–7 классов, интересующимся олимпиадными задачами, учителям математики, руководителям кружков и факультативов</t>
  </si>
  <si>
    <t>Настоящее пособие составлено преподавателями факультета ВМК МГУ имени М. В. Ломоносова на основе олимпиадных задач по математике. Пособие содержит теоретический материал, подборку задач, а также идеи, указания (подсказки) и решения.</t>
  </si>
  <si>
    <t>Книга предназначена для всех, кто, обладая знаниями основ школьного курса математики, хочет систематизировать свои знания, а также стремится успешно сдать вступительные экзамены в вуз. Поcобие окажется полезным студентам педагогических вузов, а также учителям средних школ.
Каждый раздел пособия содержит необходимый справочный материал и подробно разобранные примеры, взятые из практики вступительных экзаменов в вузы, предъявляющие достаточно высокие требования к математической подготовке абитуриентов. Кроме того, в пособие включены задачи для самостоятельной работы учащихся. Ко всем задачам даны ответы, а к некоторым наиболее трудным—краткие указания.
В пособие также включены образцы вариантов вступительных экзаменов в МФТИ.</t>
  </si>
  <si>
    <t>1Различные варианты решений для каждого задания и по два примера на каждый метод решения
2Подробный комментарий к каждому заданию профильного экзамена
3Примеры заданий конкурсного отбора в вузы с подробным решением
4Авторы пособия - действующие преподаватели ВМК МГУ
5Внутри 10 тренировочных вариантов, которые можно смешивать между собой</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</si>
  <si>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подборку задач, а также идеи, указания (подсказки) и решения задач.
Рекомендуется абитуриентам при подготовке к поступлению как в МГУ, так и в другие вузы, при подготовке к сдаче единого государственного экзамена, а также учителям математики, репетиторам, руководителям кружков и факультативов, преподавателям подготовительных курсов</t>
  </si>
  <si>
    <t>Настоящее пособие составлено на основе задач вступительных экзаменов по математике в МГУ имени М. В. Ломоносова и задач Единого государственного экзамена преподавателями факультета ВМК МГУ имени М. В. Ломоносова. Пособие содержит теоретический материал, подборку задач, а также идеи, указания (подсказки) и решения задач.
Рекомендуется школьникам при подготовке к сдаче Единого государственного экзамена, абитуриентам при подготовке к поступлению как в МГУ, так и в другие вузы, учителям математики, репетиторам, руководителям кружков и факультативов, преподавателям подготовительных курсов</t>
  </si>
  <si>
    <t>1Включает все задания экзамена по основному курсу
2Почти 580 страниц подробных разборов заданий: от теории до решений несколькими способами и множества тренировочных вариантов
3Задания сопровождаются подсказками для закрепления изученного материала
4Авторы пособия - действующие преподаватели ВМК МГУ
5Содержит варианты ДВИ МГУ последних лет</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</si>
  <si>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примеры с решениями и подборку задач.
Рекомендуется школьникам при подготовке к сдаче единого государственного экзамена, абитуриентам при подготовке к поступлению как в МГУ, так и в другие вузы, учителям математики, репетиторам, руководителям кружков и факультативов, преподавателям подготовительных курсов</t>
  </si>
  <si>
    <t>1Алгебра и геометрия в одной книге: все необходимые для выпускника темы.
2Подготовлено преподавателями ВМК МГУ им. Ломоносова.
3Каждый раздел содержит теорию, методы решения и примеры их применения.
4Внутри вы найдёте варианты вступительных экзаменов МГУ за несколько лет.
5Подача материала от простого к сложному, а также приводятся ответы ко всем заданиям</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</si>
  <si>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подборку задач, а также идеи, указания (подсказки) и решения задач.
Рекомендуется школьникам при подготовке к сдаче Единого государственного экзамена, абитуриентам при подготовке к поступлению как в МГУ, так и в другие вузы, учителям математики, репетиторам, руководителям кружков и факультативов, преподавателям подготовительных курсов</t>
  </si>
  <si>
    <t>1Рассматриваются различные подходы и методы решения задач по геометрии
2Решения всех задач сопровождаются подсказками и идеями для переноса на новые задачи в дальнейшем
3Одно из немногих пособий именно по углублённому курсу
4Подобранная последовательность разделов и задач «от простого к сложному» для эффективного изучения курса - почти 600 страниц подробных материалов
5Полезно при подготовке к олимпиадам и вступительным экзаменам вузов</t>
  </si>
  <si>
    <t>Рекомендую это учебно-методическое пособие учителям и школьникам, которые хотят научиться решать задачи. Пособие содержит 15 разделов из алгебры, 4 раздела из комбинаторики и теории вероятностей и 9 разделов из планиметрии. По каждому разделу систематично изложена краткая теория - именно то, что нужно, чтобы глубоко понять все математические связи, нужные при решении задач. Примеры решения типовых задач исчерпывающе подробны, и главное, сама запись решения та, которая нужна при решении развернутой части. Список задач для самостоятельного решения охватывает нюансы формулировок - то, что может быть по этой теме- от простых до сложных. И по каждому типу задач приведено решение и опять, что важно, с оформлением простым и понятным. Ответы ко всем задачам. Вообще, пособие написано в математической традиции, когда все понятно, нет ничего сложного. Все от простого к сложному, и возникает чувство, что все посильно и все будет хорошо. Нет повторяющихся тренажерных огромного количества задач. Моя благодарность авторам за возврат веры в математическое образование. Это пособие доказывает- методисты в стране есть, и они могут научить математике. И вы научитесь решать задачи умно и просто</t>
  </si>
  <si>
    <t>Это пособие подготовлено сотрудниками кафедры химии РНИМУ им. Н. И. Пирогова, ведущего медицинского вуза страны. В книге приведены подробные методики решения основных типов задач, разобраны примеры различной сложности. Для самостоятельного решения собрано более 500 задач, охватывающих все разделы школьного курса химии углубленного уровня. Особое внимание уделено вопросам органической химии и химии природных биологических со[1]единений. Комплексное использование этих пособий позволит повысить уровень своих знаний в области химии и получить высокий балл на выпускном экзамене для поступления на химические, биологические и медицинские факультеты вузов. Книга ориентирована на учащихся старших классов общеобразовательных и специализированных школ, лицеев, гимназий, студентов колледжей, слушателей химических школ и подготовительных курсов, а также преподавателей химии для подготовки учащихся к сдаче ЕГЭ и участию в олимпиадах по химии</t>
  </si>
  <si>
    <t>1Авторы пособия - сотрудники и преподаватели одного из ведущих медицинских вузов страны, РНИМУ им. Н. И. Пирогова
2Свыше 1000 тестовых заданий и задач различной сложности для всесторонней подготовки к ЕГЭ
3Удобное разделение по основным темам школьной химии углубленного уровня
4В начале каждого параграфа - подсказки и советы из теории химии, помогающие разобраться с блоком заданий
5Популярность, высокие оценки книги от абитуриентов и преподавателей</t>
  </si>
  <si>
    <t>Книга, которую вы держите в руках - настоящий подарок для любителей мастерить своими руками. Простые и понятные проекты, собранные под одной обложкой, доступны для изготовления как мальчиками, так и девочками. Лишь иногда требуется помощь взрослых. Инструкции сопровождаются интересными историческими справками, так как все модели имеют свои средневековые - и даже доисторические! - прототипы. Постройте средневековый замок, осадные машины, разнообразные ловушки и стрелялки. И, конечно, не забудьте про рыцарей. А дальше все будет зависеть только от вашей фантазии. Придумывайте любые сюжеты и разыгрывайте их вместе с друзьями!</t>
  </si>
  <si>
    <t xml:space="preserve">1Книга научит делать движущиеся бумажные модели летающих машин и кружащихся вертолётов, модели которых создавал сам Леонардо да Винчи
2Учит основам макетирования, которое всегда являлось базой архитектурного творчества
3Простые и понятные проекты, которые дети могут выполнить самостоятельно
4Книга подходит в качестве материала для проектной деятельности
5Для создания моделей используются простые и доступные материалы, которые всегда есть под рукой
</t>
  </si>
  <si>
    <t>1В курсе рассматривается теория и практика от самых азов до алгоритмов, используемых в соревнованиях и на олимпиадах.
2Программа российских разработчиков полностью совместима с LEGO Mindstorms EV3 и LEGO Mindstorms NXT.
3TRIK Studio можно использовать как виртуальную робототехнику, если у вас или в вашей школе нет наборов.
4Книга содержит не только инструкции, но и исторический экскурс и физическое обоснование используемых команд.
5Каждая глава сопровождается системой навигации из определений и указаний и вопросами в конце для закрепления материала.</t>
  </si>
  <si>
    <t>Книга понравилась. Ребенку 8 лет, начал интересоваться электроникой, старый сотовый телефон разобрал) Решила пора начать знакомить с простыми схемами. Для ребенка 8 лет одному конечно сложно, поэтому вместе собираем схемы. Есть формулы, это конечно для ребят постарше. Картинки с подробным описанием даны к каждой схеме. Нравится то, что поять не нужно. Каждая схема дана в порядке возрастания сложности</t>
  </si>
  <si>
    <t>Тем, кто освоил LEGO и хочет двигаться дальше, открывая для себя безграничные возможности робототехники, мы предлагаем познакомиться с новой платформой, которая называется «ScratchDuino». Из этой книги, представляющей собой практическое руководство, вы узнаете об особенностях программирования в среде разработки Scratch, о том, как устроены роботы, научитесь собирать их и управлять ими. В итоге вы сможете придумывать собственные проекты, с помощью которых проверите, на что способны собранные вами роботы.
Для юных исследователей и программистов, а также всех тех, кто увлечен конструированием роботов</t>
  </si>
  <si>
    <t>Стать гениальным изобретателем легко! Серия книг «РОБОФИШКИ» поможет вам создавать роботов, учиться и играть вместе с ними. С помощью деталей конструктора LEGO® MINDSTORMS® Education EV3 вы сможете собрать робот-манипулятор, решающий головоломку «Ханойская башня» с тремя дисками.
Для технического творчества в школе и дома, а также на занятиях в робототехнических кружках</t>
  </si>
  <si>
    <t>Перевод нового, дополненного 12-го издания «Биологии развития» М. Дж. Ф. Барреси и С. Ф. Гилберта привлекает своей основательностью и возможностью эффективно узнавать о классических принципах и о передовых разработках в этой обширной междисциплинарной области. Книга очень любима, хорошо иллюстрирована и предельно понятно написана. Обновлены главы об оплодотворении, дроблении, гаструляции, раннем развитии позвоночных, клеточной дифференцировке и клеточных взаимодействиях в процессе развития. Включена информация о биологии растений в те из них, которые посвящены клеточной спецификации, регуляции генов, клеточной коммуникации, производству гамет, оплодотворению, определению осей, формированию органов и регенерации. Представлен новый материал о морфомеханике развития во время гаструляции у дрозофилы и формирования легких млекопитающих. Особое внимание уделено использованию полногеномных подходов, выводящих наше понимание дифференцировки клеток на новый уровень.
Для студентов и аспирантов биологических и медицинских вузов, а также их преподавателей, будет полезна старшеклассникам для более глубокого изучения предмета.</t>
  </si>
  <si>
    <t>Мозг – это орган, поведение – это действие, движение. Как максимально сложный орган управляет поведением – глобальный научный вопрос. Книга представляет собой энциклопедию мозга, охватывающую как строение и функционирование нервной системы, так и поведенческие дисфункции. Она содержит сведения о новейших исследованиях и технологических достижениях современной поведенческой нейробиологии, в том числе по генетике и эпигенетике, коннектомике, методам нейровизуализации, генной инженерии.
Для студентов биологических и медицинских вузов, преподавателей, психологов, всех интересующихся когнитивными науками, физиологией мозга человека, высшей нервной деятельностью, поведенческими проблемами</t>
  </si>
  <si>
    <t>Перевод седьмого оригинального издания всемирно известного учебника, написанного талантливыми американскими учеными-педагогами, который отражает стремительное развитие современной биохимии и включает основные достижения, помогающие осветить важные аспекты этой науки.
В том 2 вошла часть II «Биоэнергетика и метаболизм». Даны общие термодинамические понятия применительно к биологическим системам, классификация химических реакций, происходящих в живых организмах, подробно рассмотрены основные метаболические пути — гликолиз, глюконеогенез, пентозофосфатный путь, циклы лимонной кислоты и мочевины, окислительное фосфорилирование, фотосинтез и биосинтез углеводов у растений, процессы катаболизма и анаболизма аминокислот, липидов и нуклеотидов, а также принципы гормональной регуляции и интеграции метаболизма у млекопитающих. В каждой главе есть задания для самопроверки.
Для студентов и аспирантов биологических, химических, медицинских вузов и для научных работников</t>
  </si>
  <si>
    <t xml:space="preserve">1Цветное справочное издание с точными иллюстрациями, большим количеством схем и подробной навигацией по разделам.
2Специализированный медицинский атлас, популярный во всём мире.
3Схемы сопровождаются краткими статьями. Наиболее трудные вопросы изложены детально и четко. Также имеется предметный указатель.
4В приложении представлены дополнительные материалы, статьи и определители по теме.
5Для врачей, студентов медицинских вузов, а так же всех, кто интересуется человеческим организмом.
</t>
  </si>
  <si>
    <t>Книга содержит исчерпывающую информацию о возбудителях вирусных инфекций и методах вирусологической лабораторной диагностики на основе синдромного подхода. Подробно описаны теоретические основы уже используемых в медицинской вирусологии молекулярно-генетических методов (серологические, ПЦР и другие) и технологически новых, только входящих в медицинскую практику (микрочипы и электронно-микроскопические исследования). Достаточное внимание уделено проверке результатов исследований, а также их правильной статистической обработке. Предложены способы адаптации некоторых методов диагностики при ограниченных финансовых возможностях лабораторий.
Для специалистов-вирусологов научных и практических диагностических лабораторий, а также при повышении квалификации врачей-инфекционистов, эпидемиологов, педиатров и врачей общей практики. Книга будет полезна для студентов-медиков, ординаторов и аспирантов</t>
  </si>
  <si>
    <t>Учебное издание, написанное ведущим специалистом в данной области, посвящено структурным и функциональным аспектам биосинтеза белков. Книга охватывает часть общего курса молекулярной биологии, которую автор читает на биологическом факультете МГУ им. М. В. Ломоносова. Вместе с тем объем материала соответствует уровню требований кандидатского минимума по специальности «Молекулярная биология».
Книга совмещает традиционное последовательное изложение и самые современные данные и не имеет аналогов в мировой литературе.
Для студентов биологов, аспирантов молекулярных биологов и биохимиков, преподавателей вузов и научных работнико</t>
  </si>
  <si>
    <t>Рассмотрены различные варианты и особенности современных методов определения структуры нуклеиновых кислот (методов секвенирования второго и третьего поколений). Описаны принципы наиболее популярных технологий высокопроизводительного секвенирования (NGS). Дана классификация высокопроизводительных методов секвенирования по нескольким параметрам. Приведены основные элементы первичного анализа данных масштабного секвенирования. Отдельные главы посвящены применению NGS для решения различных биологических задач: секвенирования про- и эукариотических геномов и транскриптомов, метагеномного секвенирования, использования NGS в медицинской практике.
Для сотрудников генно-инженерных и медицинских диагностических лабораторий, а также для преподавателей и студентов, специализирующихся в области молекулярной биологии и биотехнологии</t>
  </si>
  <si>
    <t>Задачник составлен в соответствии с действующей программой по аналитической химии для химических факультетов университетов. Содержит решения типовых задач по основным разделам курса: теоретическим основам, методам разделения, а также химическим, хроматографическим, электрохимическим и спектроскопическим методам анализа. Отдельная глава посвящена обработке результатов измерений и правильному представлению результатов вычислений. Каждый раздел начинается с теоретического введения, содержащего необходимую информацию для решения задач. В конце каждого раздела приведены задачи для самостоятельного решения и контрольные вопросы, облегчающие подготовку к сдаче коллоквиумов.
Для студентов (бакалавров, специалистов, магистров) классических, химико-технологических, медицинских, педагогических и сельскохозяйственных университетов и академий</t>
  </si>
  <si>
    <t>В практикуме рассмотрены основные приемы безопасной работы в химической лаборатории с целью изучения физико-химических основ неорганической химии и химии s-, p-, d- и f-элементов. Все опыты и методики синтеза отработаны и выверены, что обеспечивает их успешное выполнение, а разнообразие представленных опытов позволяет преподавателям сделать необходимую подборку для различных по трудоемкости учебных курсов. Также приведен большой справочный материал, который может быть использован для самостоятельной научной и аудиторной работы студентов.
Представленное учебное пособие является составной частью учебно-методического комплекта, включающего учебник и задачник с планами семинарских занятий и вариантами экзаменационных заданий, написанного сотрудниками кафедры неорганической химии химического факультета МГУ имени М. В. Ломоносова под редакцией проф. А. В. Шевелькова.
Для студентов, преподавателей и научных сотрудников химических вузов</t>
  </si>
  <si>
    <t>Новое издание известного учебника по органической химии отражает последние достижения в теории и изучении механизмов органических соединений. Широта охвата всех вопросов и литературы позволяет рассматривать эту книгу как энциклопедическое издание по теоретической органической химии. В создании русскоязычной версии принимали участие опытные преподаватели химического факультета МГУ им. М. В. Ломоносова.
В т. 1 рассматриваются вопросы строения органических соединений, даны представления о кислотах и основаниях, фотохимии, сонохимии и микроволновой химии, прослеживается взаимосвязь структуры и реакционной способности.
Для студентов, аспирантов и научных работников химических специальностей</t>
  </si>
  <si>
    <t>Новое издание известного учебника по органической химии отражает последние достижения в теории и изучении механизмов органических соединений. Широта охвата всех вопросов и литературы позволяет рассматривать эту книгу как энциклопедическое издание по теоретической органической химии. В создании русскоязычной версии принимали участие опытные преподаватели химического факультета МГУ им. М. В. Ломоносова.
В т. 2 рассмотрены реакции нуклеофильного и электрофильного замещения с участием алифатических и ароматических субстратов.
Для студентов, аспирантов и научных работников химических специальностей</t>
  </si>
  <si>
    <t>В учебнике систематически описаны органические соединения по классам, а также изложены основные теоретические положения органической химии. Строение и свойства органических соединений рассмотрены с позиций как теории электронных смещений, так и теории молекулярных орбиталей.
В первую часть вошли главы, посвященные теоретическим проблемам органической химии (теория атомных и молекулярных орбиталей, теория электронных смещений), а также химии алканов, алкенов, алкинов и диенов алифатических углеводородов.
Для студентов университетов и химико-технологических вузов, аспирантов и специалистов</t>
  </si>
  <si>
    <t>В учебнике, написанном преподавателями химического факультета МГУ им. М. В. Ломоносова, изложены современные теоретические основы химической термодинамики и химической кинетики, рассмотрены их практические приложения. Книга состоит из двух частей: в первой — теория, во второй — вопросы и задачи, примеры контрольных работ, таблицы физико-химических данных, основные физико-химические формулы, а также необходимый математический минимум и другие полезные приложения. Ко всем задачам даны ответы или указания к решению.
Для студентов и преподавателей университетов и технических вузов, а также профильных химических школ</t>
  </si>
  <si>
    <t>Данный учебник написан в соответствии с типовой программой изучения курса неорганической химии студентами фармацевтических университетов и факультетов. В первой части учебника изложены теоретические основы неорганической химии с использованием новейших научных данных. Во второй — химия важнейших элементов, входящих в состав лекарственных средств, проявляющих разнообразную биологическую активность. Учебник ориентирует студентов на активное усвоение материала, разбор контекстных примеров, самостоятельное нахождение ответов на вопросы по ходу работы с материалом.
Для студентов медицинских и фармацевтических вузов</t>
  </si>
  <si>
    <t>Практикум входит в состав УМК, разработанного коллективом авторов кафедры химии Института фармации ФГАОУ ВО Первый МГМУ им. И. М. Сеченова (Сеченовский Университет) в соответствии с требованиями Федерального государственного образовательного стандарта по специальности «Стоматология». Представлены практические задания по общей и биоорганической химии. Подробно описана методика выполнения лабораторных работ, изложен теоретический материал для подготовки к практическим занятиям, даны контрольные вопросы и расчетные задания. Приведены справочные данные о свойствах важнейших неорганических и органических соединений.
Для студентов и преподавателей медицинских высших учебных заведений</t>
  </si>
  <si>
    <t>В учебном пособии обобщены сведения о химических процессах, происходящих при взаимодействии организмов и окружающей среды, в том числе о воздействии человека на биосферу. Рассмотрены методы организации систем мониторинга загрязнений. Для студентов и аспирантов химических факультетов, а также для студентов, обучающихся по направлениям «Экология» и «Биология».</t>
  </si>
  <si>
    <t>В практическом руководстве описаны конструкционные особенности различных устройств, применяемых при проведении экспресс-анализов в полевых условиях, в том числе при аварийных и других экстремальных ситуациях. Подробно рассмотрены методы работы с индикаторными трубками и комплексами на их основе, методы работы с другими газоанализаторами, приведены методики определения наиболее важных газов. Обсуждаются тест-методы и их приборное оснащение при проведении анализов различных объектов окружающей среды, а также хроматографические, спектральные и другие инструментальные методы. Приведены методы оценки показателей качества воды в полевых условиях.
Для специалистов СЭС, лабораторий МЧС, судмедэкспертизы и военных ведомств.</t>
  </si>
  <si>
    <t>Учебник соответствует программе дисциплины «Физика» для технических вузов общего профиля. Два его тома входят в состав учебного комплекта, включающего также учебное пособие «Основы физики. Упражнения и задачи» тех же авторов.
Во многих отношениях данный учебник не имеет аналогов. Ряд оригинальных методических приемов и способов изложения материала, включение новых, зачастую неожиданных тем и ярких примеров, отсутствующих в традиционных курсах физики, позволяют учащимся приобрести навыки уверенного самостоятельного мышления, глубоко уяснить физические основы самых различных реальных природных явлений, давать их практические, качественные оценки, оперируя размерностями и порядками величин.
Для студентов инженерно-технических и естественнонаучных специальностей</t>
  </si>
  <si>
    <t>В данном учебном пособии обобщены теоретические представления и фундаментальные закономерности явлений, лежащих в основе спинтроники. Также рассмотрены принципы функционирования и конструкции спинтронных элементов и систем для обработки информации. Издание подготовлено на основе материала курса лекций и практических занятий, проводимых по дисциплине «Спинтроника» для студентов первой ступени высшего образования и магистрантов, обучающихся по специальностям «Микро- и наноэлектронные технологии и системы», «Квантовые информационные системы», «Нанотехнологии и наноматериалы (в электронике)» в Белорусском государственном университете информатики и радиоэлектроники.
Для студентов и магистрантов учреждений высшего образования по специальностям микро- и наноэлектронной техники, а также для всех интересующихся новейшими материалами и электронными технологиями</t>
  </si>
  <si>
    <t>Данный учебник посвящен фундаментальным вопросам экономики и основам развития экономического мышления студентов и полностью соответствует требованиям Федеральных государственных образовательных стандартов высшего образования (2020) по группе специальностей «Здравоохранение». В учебнике в комплексе рассмотрены экономические понятия, категории, закономерности экономического развития, логика и эффективность экономических процессов, принципы принятия оптимальных экономических решений, микроэкономические и макроэкономические основы функционирования и взаимодействия субъектов экономики.
Для активизации самостоятельной работы студентов, их творческого отношения к предмету после каждой темы даны контрольные вопросы.
В конце учебника представлен глоссарий. Учебник можно использовать как источник теоретического материала и как практическое пособие для самостоятельной работы.
Учебник предназначен для студентов, обучающихся по медицинским специальностям на английском языке</t>
  </si>
  <si>
    <t>В учебнике рассмотрены вопросы, посвященные предмету и методу экономической науки, становлению и развитию экономической теории, основным направлениям современной мировой экономической мысли. Также включены темы, раскрывающие общие основы рыночной экономики, механизм функционирования рынка, экономические процессы на микроуровне, экономические проблемы на макроуровне, национальное хозяйство в целом, содержание экономической и социальной политики государства. Для закрепления материала в конце каждой темы приведены контрольные вопросы и задания.
Данный учебник полностью соответствует требованиям Федеральных государственных стандартов высшего профессионального образования и предназначен для подготовки специалистов в медицинских вузах</t>
  </si>
  <si>
    <t>В учебнике изложены общие представления о нанотехнологии, ее концептуальные проблемы. Затронуты вопросы самоорганизации и синергетики в наномире, проанализированы возможности нанометрологии. Рассмотрены специфические особенности и проблемы наномира.
Для студентов, изучающих дисциплины, связанные с применением нанотехнологии, магистрантов и аспирантов, инженерно-технических и научных работников, а также интересующихся проблемами современной науки</t>
  </si>
  <si>
    <t>Монография И. С. Степаненко и С. А. Ямашкина «Активные противомикробные молекулы» уникальна тем, что в ней собран обширный материал по противомикробным соединениям и антибиотикам, ранее недоступный на русском языке. Кроме того, этот материал освещён с позиций как специалиста в медицине и микробиологии, так и химика, занимающегося синтезом и анализом органических соединений. На примере собственных исследований авторов, описанных в главе 2, показано взаимодействие химиков-синтетиков, микробиологов и программистов в стремлении получить новый противомикробный препарат.
В данной монографии содержится не только классификация природных антибиотиков, связанная со структурно-химическими особенностями, но и механизмы, при помощи которых микроорганизмы развивают резистентность к тем или иным антибиотикам. Понимание взаимосвязи структуры антибиотика и резистентности бактерий является ключевым фактором при выборе терапии заболевания, а также стратегий, препятствующих формированию резистентности. Читателю монографии откроется весь спектр использованных издавна и современных средств для обеззараживания различных сред и поверхностей, а также лечения заболеваний, ассоциированных с бактериями и грибами. Для исследователей, занимающихся этим вопросом, особый интерес представит глава 2, где авторы описывают получение и испытание противомикробных свойств производных индола, а также анализируют взаимосвязь «структура–свойства» для соединений этого ряда.
Монография рассчитана на исследователей в области микробиологии и фармакологии, преподавателей медицинских вузов, а также может быть полезна практическим врачам-инфекционистам, аспирантам и студентам, интересующимся противомикробными препаратами</t>
  </si>
  <si>
    <t>Почему возникает жажда? Почему мы должны спать? Почему без дыхания мы не проживем и пяти минут? В этой, ставшей для многих настольной, книге вы узнаете, как «работает» человеческий организм. В ней раскрывается множество тем, в частности физиология клеточного дыхания, работа головного мозга, сердца и почек. Студенты найдут здесь все, что необходимо для учебы. Авторы, эксперты с общемировой известностью, знают и умеют объяснять свой предмет, как никто другой. В специальных информационных блоках кратко представлены ключевые понятия, более 1100 иллюстраций помогают закреплять знания визуально, а обсуждение свыше 200 клинических примеров окажет неоценимую поддержку будущим врачам в их повседневной клинической практике. Новое издание послужит идеальным руководством для обучения и повторения материала перед экзаменом.
Для студентов медицинских, биологических вузов, врачей различных специальностей</t>
  </si>
  <si>
    <t>С увеличением продолжительности жизни человека все больше женщин хотят оставаться активными как в профессиональной сфере, так и в личной жизни. Во многом это связано с новейшими возможностями оказания гинекологической помощи, включая реконструктивные вмешательства, с ростом спроса на методы искусственного оплодотворения и сохранения беременности.
Авторы книги — всемирно признанные ученые, практикующие хирурги-гинекологи — представляют читателям информацию о современных хирургических методах лечения доброкачественных и злокачественных заболеваний области малого таза и возможности сохранить фертильную функцию женского организма.
Для ординаторов, хирургов, практикующих акушеров, гинекологов и студентов медицинских вузов</t>
  </si>
  <si>
    <t>В справочном издании, написанном авторами из ФРГ, представлены в наглядной форме патофизиологические и клинические аспекты аллергических заболеваний. Рассмотрены типы аллергических реакций, методы диагностики in vivo и in vitro. Для большинства наиболее распространенных аллергических заболеваний указаны методы лечения. Книга построена как атлас, где на каждом развороте помещена иллюстрация с необходимыми определениями терминов и объяснениями понятий. Несмотря на краткость, даже трудные вопросы обсуждены в деталях. В приложении приведен перечень наиболее распространенных контактных аллергенов. Имеется предметный указатель.
Для врачей— аллергологов, дерматологов, отоларингологов, терапевтов, педиатров, студентов медицинских вузов, а также всех тех, кто хочет больше узнать об аллергии</t>
  </si>
  <si>
    <t>1Цветное справочное издание с точными иллюстрациями, большим количеством схем и подробной навигацией по разделам.
2Специализированный медицинский атлас, популярный во всём мире.
3Схемы сопровождаются краткими статьями. Наиболее трудные вопросы изложены детально и четко. Также имеется предметный указатель.
4В приложении представлены дополнительные материалы, статьи и определители по теме.
5Для врачей, студентов медицинских вузов, а так же всех, кто интересуется человеческим организмом.</t>
  </si>
  <si>
    <t>Учебник подготовлен коллективом авторов ФГАОУ ВО Первый МГМУ им. И.М. Сеченова Минздрава России (Сеченовский Университет) с учетом всех требований, предъявляемых ФГОС ВПО последнего поколения. В новом издании знаменитого учебника, полностью переработанном и дополненном, представлены основные разделы общей и частной фармакологии. Рассматриваются общие закономерности фармакокинетики и фармакодинамики, вопросы побочного и токсического действия лекарственных веществ. Введены новые главы, посвященные средствам для лечения генетических заболеваний, противоглаукомные средства, средства для лечения новой коронавирусной инфекции (covid19) и другие.
Предназначен студентам медицинских вузов, провизорам, фармацевтам.</t>
  </si>
  <si>
    <t>Дополнительная информация</t>
  </si>
  <si>
    <t>Вид издания</t>
  </si>
  <si>
    <t>научно-популярное издание</t>
  </si>
  <si>
    <t>учебное издание развивающего обучения</t>
  </si>
  <si>
    <t>учебное издание</t>
  </si>
  <si>
    <t>научное издание</t>
  </si>
  <si>
    <t>справочное издание</t>
  </si>
  <si>
    <t>Раздел</t>
  </si>
  <si>
    <t>НАУЧНО-ПОПУЛЯРНАЯ ЛИТЕРАТУРА</t>
  </si>
  <si>
    <t>ЛИТЕРАТУРА ДЛЯ ДЕТЕЙ</t>
  </si>
  <si>
    <t>Познавательная литература</t>
  </si>
  <si>
    <t>ЛИТЕРАТУРА ДЛЯ ШКОЛЬНИКОВ И АБИТУРИЕНТОВ</t>
  </si>
  <si>
    <t>НАУЧНАЯ И УЧЕБНАЯ ЛИТЕРАТУРА</t>
  </si>
  <si>
    <t>Universum</t>
  </si>
  <si>
    <t>Лето с «Лабораторией знаний»</t>
  </si>
  <si>
    <t>Занимательная геометрия</t>
  </si>
  <si>
    <t>Приключения в мире математики</t>
  </si>
  <si>
    <t>Математические приключения</t>
  </si>
  <si>
    <t>Тесты для малышей</t>
  </si>
  <si>
    <t>Педагогическое образование</t>
  </si>
  <si>
    <t>ВМК МГУ - школе</t>
  </si>
  <si>
    <t>Школа юного программиста</t>
  </si>
  <si>
    <t>Старшекласснику, абитуриенту, студенту</t>
  </si>
  <si>
    <t>ТЕХНОФИШКИ</t>
  </si>
  <si>
    <t>Школа юного инженера</t>
  </si>
  <si>
    <t>РОБОФИШКИ</t>
  </si>
  <si>
    <t>Лучший зарубежный учебник</t>
  </si>
  <si>
    <t>Учебник для высшей школы</t>
  </si>
  <si>
    <t>Методы в биологии</t>
  </si>
  <si>
    <t>Вузовская и профессиональная литература. Биология</t>
  </si>
  <si>
    <t>Нанотехнологии</t>
  </si>
  <si>
    <t>Классический университетский учебник</t>
  </si>
  <si>
    <t>Методы в химии</t>
  </si>
  <si>
    <t>Наглядная медицина</t>
  </si>
  <si>
    <t>4+4</t>
  </si>
  <si>
    <t>1+1</t>
  </si>
  <si>
    <t>стандарт</t>
  </si>
  <si>
    <t>М0003873-01</t>
  </si>
  <si>
    <t>М0003804-01</t>
  </si>
  <si>
    <t>М0004080-01</t>
  </si>
  <si>
    <t>М0004379-01</t>
  </si>
  <si>
    <t>М0002124-04</t>
  </si>
  <si>
    <t>М0004534</t>
  </si>
  <si>
    <t>М0004426-01</t>
  </si>
  <si>
    <t>М0003942-03</t>
  </si>
  <si>
    <t>М0003737-03</t>
  </si>
  <si>
    <t>М0004212-02</t>
  </si>
  <si>
    <t>М0004174-03</t>
  </si>
  <si>
    <t>М0003782-02</t>
  </si>
  <si>
    <t>М0004521</t>
  </si>
  <si>
    <t>М0004182-05</t>
  </si>
  <si>
    <t>М0004370-01</t>
  </si>
  <si>
    <t>М0004186</t>
  </si>
  <si>
    <t>М0000388-05</t>
  </si>
  <si>
    <t>М0004462</t>
  </si>
  <si>
    <t>М0001979-02</t>
  </si>
  <si>
    <t>М0004272-01</t>
  </si>
  <si>
    <t>М0004293</t>
  </si>
  <si>
    <t>М0000881-03</t>
  </si>
  <si>
    <t>М0004528</t>
  </si>
  <si>
    <t>М0001854-03</t>
  </si>
  <si>
    <t>М0002408-03</t>
  </si>
  <si>
    <t>М0004542</t>
  </si>
  <si>
    <t>М0004463</t>
  </si>
  <si>
    <t>М0000816-04</t>
  </si>
  <si>
    <t>М0004336</t>
  </si>
  <si>
    <t>Молекулы-убийцы, или Химический детектив 3-е изд.</t>
  </si>
  <si>
    <t>Великая химия. От греческого огня до графена. 250 основных вех в истории химии</t>
  </si>
  <si>
    <t>365 экспериментов на каждый день 6-е изд.</t>
  </si>
  <si>
    <t>Машинное обучение для детей. Практическое введение в искусственный интеллект</t>
  </si>
  <si>
    <t>Основы искусственного интеллекта : учебное пособие. 6-е издание</t>
  </si>
  <si>
    <t>Математика. Сборник задач по углубленному курсу: учебно-методическое пособие 6-е изд</t>
  </si>
  <si>
    <t xml:space="preserve">Геометрия. Основной курс с решениями и указаниями: учебно-методическое пособие. 4-е изд.                            </t>
  </si>
  <si>
    <t>Дюжина лекций: шесть попроще и шесть посложнее 10-е изд.</t>
  </si>
  <si>
    <t>Химия: олимпиады и вступительные экзамены в МГУ</t>
  </si>
  <si>
    <t xml:space="preserve">Простая электроника для детей. Девять простых проектов с подсветкой, звуком и многое другое 2-е изд               </t>
  </si>
  <si>
    <t>Конструируем роботов на LEGO® MINDSTORMS® Education EV3. Мотобайк</t>
  </si>
  <si>
    <t>Гены по Льюину 5 изд.</t>
  </si>
  <si>
    <t>Аналитическая химия в 2-х томах, 2-е изд.</t>
  </si>
  <si>
    <t>Органическая химия. Задачи по общему курсу с решениями ч. 1,2. 5-е изд.</t>
  </si>
  <si>
    <t>Задачи по общей химии с элементами биоорганической химии</t>
  </si>
  <si>
    <t>Спектрометрическая идентификация органических соединений</t>
  </si>
  <si>
    <t>Введение в нанотеплофизику</t>
  </si>
  <si>
    <t>Наглядная патология</t>
  </si>
  <si>
    <t>Безопасность жизнедеятельности: учебное пособие</t>
  </si>
  <si>
    <t>Наглядная иммунология 8-е изд.</t>
  </si>
  <si>
    <t>Нейропротекция: модели, механизмы, терапия</t>
  </si>
  <si>
    <t>Фармацевтическое информирование: учебник</t>
  </si>
  <si>
    <t>Эмсли Д.</t>
  </si>
  <si>
    <t>Лоуи Д.Б.</t>
  </si>
  <si>
    <t xml:space="preserve">Негребецкий В.В., Белавин И.Ю., Бесова Е.А., Калашникова Н.А., Семенова Н.С., Сергеева В.П.           
           </t>
  </si>
  <si>
    <t>Тарапата В.В., Салахова А.А., Красных А.В.</t>
  </si>
  <si>
    <t>Ливанцов М.В., Зайцева Г.С., Ливанцова Л.И. и др.</t>
  </si>
  <si>
    <t>Под ред. Попкова В.А.</t>
  </si>
  <si>
    <t>Сильверстейн Р., Вебстер Ф., Кимл Д.</t>
  </si>
  <si>
    <t>Дмитриев А.С.</t>
  </si>
  <si>
    <t>Финлейсон К., Ньюэлл Б.</t>
  </si>
  <si>
    <t xml:space="preserve">Чиж И.М, Русанов С.Н.           </t>
  </si>
  <si>
    <t>Бэр М.</t>
  </si>
  <si>
    <t>http://pilotlz.ru/books/309/6038/</t>
  </si>
  <si>
    <t>http://pilotlz.ru/books/309/10734/</t>
  </si>
  <si>
    <t>http://pilotlz.ru/books/309/10830/</t>
  </si>
  <si>
    <t>http://pilotlz.ru/books/309/10771/</t>
  </si>
  <si>
    <t>http://pilotlz.ru/books/309/10943/</t>
  </si>
  <si>
    <t>http://pilotlz.ru/books/309/10036/</t>
  </si>
  <si>
    <t>http://pilotlz.ru/books/309/10470/</t>
  </si>
  <si>
    <t>https://pilotlz.ru/books/309/10944/</t>
  </si>
  <si>
    <t>http://pilotlz.ru/books/309/6030/</t>
  </si>
  <si>
    <t>http://pilotlz.ru/books/309/9796/</t>
  </si>
  <si>
    <t>http://pilotlz.ru/books/309/10740/</t>
  </si>
  <si>
    <t>http://pilotlz.ru/books/309/10122/</t>
  </si>
  <si>
    <t>http://pilotlz.ru/books/309/10020/</t>
  </si>
  <si>
    <t>http://pilotlz.ru/books/309/10184/</t>
  </si>
  <si>
    <t>http://pilotlz.ru/books/309/10774/</t>
  </si>
  <si>
    <t>http://pilotlz.ru/books/309/9312/</t>
  </si>
  <si>
    <t>https://pilotlz.ru/books/309/10469/</t>
  </si>
  <si>
    <t>http://pilotlz.ru/books/309/10905/</t>
  </si>
  <si>
    <t>https://pilotlz.ru/books/309/9752/</t>
  </si>
  <si>
    <t>https://pilotlz.ru/books/309/10118/</t>
  </si>
  <si>
    <t>https://pilotlz.ru/books/309/11190/</t>
  </si>
  <si>
    <t>https://pilotlz.ru/books/309/10119/</t>
  </si>
  <si>
    <t>http://pilotlz.ru/books/309/10090/</t>
  </si>
  <si>
    <t>http://pilotlz.ru/books/309/8928/</t>
  </si>
  <si>
    <t>https://pilotlz.ru/books/309/8927/</t>
  </si>
  <si>
    <t>https://pilotlz.ru/books/309/11046/</t>
  </si>
  <si>
    <t>http://pilotlz.ru/books/309/10468/</t>
  </si>
  <si>
    <t>http://pilotlz.ru/books/309/10467/</t>
  </si>
  <si>
    <t>http://pilotlz.ru/books/309/10120/</t>
  </si>
  <si>
    <t>https://pilotlz.ru/books/635/10994/</t>
  </si>
  <si>
    <t>http://pilotlz.ru/books/309/10823/</t>
  </si>
  <si>
    <t>http://pilotlz.ru/books/309/10891/</t>
  </si>
  <si>
    <t>http://pilotlz.ru/books/635/10899/</t>
  </si>
  <si>
    <t>http://pilotlz.ru/books/309/9203/</t>
  </si>
  <si>
    <t>http://pilotlz.ru/books/309/9202/</t>
  </si>
  <si>
    <t>https://pilotlz.ru/books/309/8241/</t>
  </si>
  <si>
    <t>https://pilotlz.ru/books/635/10904/</t>
  </si>
  <si>
    <t>http://pilotlz.ru/books/309/10472/</t>
  </si>
  <si>
    <t>http://pilotlz.ru/books/309/10815/</t>
  </si>
  <si>
    <t>https://pilotlz.ru/books/276/11050/</t>
  </si>
  <si>
    <t>https://pilotlz.ru/books/276/11204/</t>
  </si>
  <si>
    <t>https://pilotlz.ru/books/276/11205/</t>
  </si>
  <si>
    <t>https://pilotlz.ru/books/276/11203/</t>
  </si>
  <si>
    <t>http://pilotlz.ru/books/635/10956/</t>
  </si>
  <si>
    <t>http://pilotlz.ru/books/635/10954/</t>
  </si>
  <si>
    <t>http://pilotlz.ru/books/635/10955/</t>
  </si>
  <si>
    <t>http://pilotlz.ru/books/635/10907/</t>
  </si>
  <si>
    <t>http://pilotlz.ru/books/635/10901/</t>
  </si>
  <si>
    <t>http://pilotlz.ru/books/635/10902/</t>
  </si>
  <si>
    <t>http://pilotlz.ru/books/635/10946/</t>
  </si>
  <si>
    <t>http://pilotlz.ru/books/635/10947/</t>
  </si>
  <si>
    <t>https://pilotlz.ru/books/635/11072/</t>
  </si>
  <si>
    <t>https://pilotlz.ru/books/635/11073/</t>
  </si>
  <si>
    <t>https://pilotlz.ru/books/635/11071/</t>
  </si>
  <si>
    <t>https://pilotlz.ru/books/635/11074/</t>
  </si>
  <si>
    <t>https://pilotlz.ru/books/635/11075/</t>
  </si>
  <si>
    <t>https://pilotlz.ru/books/635/11076/</t>
  </si>
  <si>
    <t>https://pilotlz.ru/books/632/11049/</t>
  </si>
  <si>
    <t>https://pilotlz.ru/books/276/11037/</t>
  </si>
  <si>
    <t>http://pilotlz.ru/books/309/10741/</t>
  </si>
  <si>
    <t>https://pilotlz.ru/books/632/11185/</t>
  </si>
  <si>
    <t>http://pilotlz.ru/books/270/10969/</t>
  </si>
  <si>
    <t>https://pilotlz.ru/books/632/10736/</t>
  </si>
  <si>
    <t>http://pilotlz.ru/books/225/7605/</t>
  </si>
  <si>
    <t>http://pilotlz.ru/books/309/5135/</t>
  </si>
  <si>
    <t>http://pilotlz.ru/books/635/10948/</t>
  </si>
  <si>
    <t>https://pilotlz.ru/books/276/11128/</t>
  </si>
  <si>
    <t>http://pilotlz.ru/books/632/10758/</t>
  </si>
  <si>
    <t>http://pilotlz.ru/books/632/10685/</t>
  </si>
  <si>
    <t>http://pilotlz.ru/books/632/10732/</t>
  </si>
  <si>
    <t>https://pilotlz.ru/books/608/10632/</t>
  </si>
  <si>
    <t>http://pilotlz.ru/books/224/10910/</t>
  </si>
  <si>
    <t>http://pilotlz.ru/books/236/10945/</t>
  </si>
  <si>
    <t>https://pilotlz.ru/books/236/10784/</t>
  </si>
  <si>
    <t>http://pilotlz.ru/books/236/10900/</t>
  </si>
  <si>
    <t>https://pilotlz.ru/books/236/16769/</t>
  </si>
  <si>
    <t>https://pilotlz.ru/books/236/11096/</t>
  </si>
  <si>
    <t>https://pilotlz.ru/books/236/16717/</t>
  </si>
  <si>
    <t>http://pilotlz.ru/books/236/5136/</t>
  </si>
  <si>
    <t>https://pilotlz.ru/books/236/11029/</t>
  </si>
  <si>
    <t>https://pilotlz.ru/books/236/8403/</t>
  </si>
  <si>
    <t>https://pilotlz.ru/books/236/10647/</t>
  </si>
  <si>
    <t>https://pilotlz.ru/books/276/11130/</t>
  </si>
  <si>
    <t>https://pilotlz.ru/books/236/6501/</t>
  </si>
  <si>
    <t>https://pilotlz.ru/books/236/6502/</t>
  </si>
  <si>
    <t>https://pilotlz.ru/books/236/9378/</t>
  </si>
  <si>
    <t>https://pilotlz.ru/books/236/10436/</t>
  </si>
  <si>
    <t>http://pilotlz.ru/books/246/9811/</t>
  </si>
  <si>
    <t>http://pilotlz.ru/books/246/5840/</t>
  </si>
  <si>
    <t>https://pilotlz.ru/books/309/4817/</t>
  </si>
  <si>
    <t>https://pilotlz.ru/books/251/9192/</t>
  </si>
  <si>
    <t>https://pilotlz.ru/books/251/16760/</t>
  </si>
  <si>
    <t>https://pilotlz.ru/books/276/16587/</t>
  </si>
  <si>
    <t>https://pilotlz.ru/books/251/10104/</t>
  </si>
  <si>
    <t>https://pilotlz.ru/books/251/11028/</t>
  </si>
  <si>
    <t>https://pilotlz.ru/books/276/11136/</t>
  </si>
  <si>
    <t>https://pilotlz.ru/books/251/11080/</t>
  </si>
  <si>
    <t>https://pilotlz.ru/books/276/11193/</t>
  </si>
  <si>
    <t>http://pilotlz.ru/books/635/10731/</t>
  </si>
  <si>
    <t>http://pilotlz.ru/books/635/10870/</t>
  </si>
  <si>
    <t>http://pilotlz.ru/books/635/10895/</t>
  </si>
  <si>
    <t>https://pilotlz.ru/books/608/10287/</t>
  </si>
  <si>
    <t>http://pilotlz.ru/books/608/10115/</t>
  </si>
  <si>
    <t>http://pilotlz.ru/books/608/10818/</t>
  </si>
  <si>
    <t>https://pilotlz.ru/books/635/10949/</t>
  </si>
  <si>
    <t>http://pilotlz.ru/books/608/9944/</t>
  </si>
  <si>
    <t>https://pilotlz.ru/books/608/10357/</t>
  </si>
  <si>
    <t>http://pilotlz.ru/books/608/9945/</t>
  </si>
  <si>
    <t>http://pilotlz.ru/books/608/10390/</t>
  </si>
  <si>
    <t>http://pilotlz.ru/books/608/10546/</t>
  </si>
  <si>
    <t>http://pilotlz.ru/books/608/10585/</t>
  </si>
  <si>
    <t>http://pilotlz.ru/books/608/10733/</t>
  </si>
  <si>
    <t>http://pilotlz.ru/books/608/10863/</t>
  </si>
  <si>
    <t>http://pilotlz.ru/books/608/10607/</t>
  </si>
  <si>
    <t>http://pilotlz.ru/books/608/10862/</t>
  </si>
  <si>
    <t>http://pilotlz.ru/books/270/7911/</t>
  </si>
  <si>
    <t>https://pilotlz.ru/books/270/11116/</t>
  </si>
  <si>
    <t>https://pilotlz.ru/books/270/16591/</t>
  </si>
  <si>
    <t>https://pilotlz.ru/books/270/9816/</t>
  </si>
  <si>
    <t>https://pilotlz.ru/books/270/9817/</t>
  </si>
  <si>
    <t>https://pilotlz.ru/books/270/4801/</t>
  </si>
  <si>
    <t>https://pilotlz.ru/books/270/8356/</t>
  </si>
  <si>
    <t>https://pilotlz.ru/books/270/9330/</t>
  </si>
  <si>
    <t>http://pilotlz.ru/books/270/5990/</t>
  </si>
  <si>
    <t>https://pilotlz.ru/books/270/5100/</t>
  </si>
  <si>
    <t>https://pilotlz.ru/books/271/10770/</t>
  </si>
  <si>
    <t>http://pilotlz.ru/books/271/8226/</t>
  </si>
  <si>
    <t>https://pilotlz.ru/books/270/9818/</t>
  </si>
  <si>
    <t>https://pilotlz.ru/books/287/11209/</t>
  </si>
  <si>
    <t>https://pilotlz.ru/books/270/4632/</t>
  </si>
  <si>
    <t>https://pilotlz.ru/books/270/5185/</t>
  </si>
  <si>
    <t>https://pilotlz.ru/books/270/8606/</t>
  </si>
  <si>
    <t>https://pilotlz.ru/books/271/8227/</t>
  </si>
  <si>
    <t>https://pilotlz.ru/books/269/11021/</t>
  </si>
  <si>
    <t>https://pilotlz.ru/books/269/16768/</t>
  </si>
  <si>
    <t>https://pilotlz.ru/books/269/11175/</t>
  </si>
  <si>
    <t>http://pilotlz.ru/books/269/10865/</t>
  </si>
  <si>
    <t>https://pilotlz.ru/books/269/10548/</t>
  </si>
  <si>
    <t>https://pilotlz.ru/books/269/11067/</t>
  </si>
  <si>
    <t>http://pilotlz.ru/books/272/6000/</t>
  </si>
  <si>
    <t>https://pilotlz.ru/books/269/10107/</t>
  </si>
  <si>
    <t>https://pilotlz.ru/books/269/10108/</t>
  </si>
  <si>
    <t>https://pilotlz.ru/books/269/10109/</t>
  </si>
  <si>
    <t>https://pilotlz.ru/books/269/10488/</t>
  </si>
  <si>
    <t>http://pilotlz.ru/books/269/10824/</t>
  </si>
  <si>
    <t>http://pilotlz.ru/books/269/10825/</t>
  </si>
  <si>
    <t>http://pilotlz.ru/books/269/10826/</t>
  </si>
  <si>
    <t>https://pilotlz.ru/books/269/5319/</t>
  </si>
  <si>
    <t>https://pilotlz.ru/books/269/5318/</t>
  </si>
  <si>
    <t>https://pilotlz.ru/books/269/4927/</t>
  </si>
  <si>
    <t>https://pilotlz.ru/books/269/4990/</t>
  </si>
  <si>
    <t>https://pilotlz.ru/books/266/11196/</t>
  </si>
  <si>
    <t>http://pilotlz.ru/books/269/5980/</t>
  </si>
  <si>
    <t>https://pilotlz.ru/books/269/16789/</t>
  </si>
  <si>
    <t>https://pilotlz.ru/books/269/10487/</t>
  </si>
  <si>
    <t>https://pilotlz.ru/books/269/10972/</t>
  </si>
  <si>
    <t>http://pilotlz.ru/books/271/10922/</t>
  </si>
  <si>
    <t>http://pilotlz.ru/books/269/10486/</t>
  </si>
  <si>
    <t>http://pilotlz.ru/books/269/9819/</t>
  </si>
  <si>
    <t>http://pilotlz.ru/books/272/9359/</t>
  </si>
  <si>
    <t>http://pilotlz.ru/books/310/7909/</t>
  </si>
  <si>
    <t>http://pilotlz.ru/books/310/5530/</t>
  </si>
  <si>
    <t>https://pilotlz.ru/books/269/4786/</t>
  </si>
  <si>
    <t>http://pilotlz.ru/books/272/6003/</t>
  </si>
  <si>
    <t>https://pilotlz.ru/books/267/4811/</t>
  </si>
  <si>
    <t>http://pilotlz.ru/books/267/4963/</t>
  </si>
  <si>
    <t>https://pilotlz.ru/books/267/5002/</t>
  </si>
  <si>
    <t>https://pilotlz.ru/books/267/4607/</t>
  </si>
  <si>
    <t>https://pilotlz.ru/books/267/5155/</t>
  </si>
  <si>
    <t>https://pilotlz.ru/books/267/4996/</t>
  </si>
  <si>
    <t>https://pilotlz.ru/books/268/4702/</t>
  </si>
  <si>
    <t>https://pilotlz.ru/books/268/4703/</t>
  </si>
  <si>
    <t>https://pilotlz.ru/books/268/4700/</t>
  </si>
  <si>
    <t>https://pilotlz.ru/books/268/4701/</t>
  </si>
  <si>
    <t>http://pilotlz.ru/books/272/6766/</t>
  </si>
  <si>
    <t>http://pilotlz.ru/books/268/10113/</t>
  </si>
  <si>
    <t>http://pilotlz.ru/books/272/9838/</t>
  </si>
  <si>
    <t>https://pilotlz.ru/books/276/11100/</t>
  </si>
  <si>
    <t>https://pilotlz.ru/books/274/11045/</t>
  </si>
  <si>
    <t>http://pilotlz.ru/books/274/10116/</t>
  </si>
  <si>
    <t>http://pilotlz.ru/books/274/10494/</t>
  </si>
  <si>
    <t>http://pilotlz.ru/books/274/10775/</t>
  </si>
  <si>
    <t>https://pilotlz.ru/books/276/11148/</t>
  </si>
  <si>
    <t>https://pilotlz.ru/books/276/16696/</t>
  </si>
  <si>
    <t>https://pilotlz.ru/books/272/8233/</t>
  </si>
  <si>
    <t>http://pilotlz.ru/books/272/6583/</t>
  </si>
  <si>
    <t>https://pilotlz.ru/books/269/16711/</t>
  </si>
  <si>
    <t>https://pilotlz.ru/books/269/11161/</t>
  </si>
  <si>
    <t>https://pilotlz.ru/books/271/10968/</t>
  </si>
  <si>
    <t>https://pilotlz.ru/books/271/4789/</t>
  </si>
  <si>
    <t>https://pilotlz.ru/books/271/16790/</t>
  </si>
  <si>
    <t>https://pilotlz.ru/books/271/4972/</t>
  </si>
  <si>
    <t>https://pilotlz.ru/books/276/11137/</t>
  </si>
  <si>
    <t>http://pilotlz.ru/books/271/9813/</t>
  </si>
  <si>
    <t>https://pilotlz.ru/books/271/4788/</t>
  </si>
  <si>
    <t>https://pilotlz.ru/books/271/4787/</t>
  </si>
  <si>
    <t>http://pilotlz.ru/books/271/9215/</t>
  </si>
  <si>
    <t>http://pilotlz.ru/books/271/9216/</t>
  </si>
  <si>
    <t>https://pilotlz.ru/books/276/4171/</t>
  </si>
  <si>
    <t>http://pilotlz.ru/books/271/5202/</t>
  </si>
  <si>
    <t>http://pilotlz.ru/books/271/8094/</t>
  </si>
  <si>
    <t>http://pilotlz.ru/books/271/4998/</t>
  </si>
  <si>
    <t>http://pilotlz.ru/books/271/5022/</t>
  </si>
  <si>
    <t>https://pilotlz.ru/books/271/11201/</t>
  </si>
  <si>
    <t>http://pilotlz.ru/books/271/7444/</t>
  </si>
  <si>
    <t>http://pilotlz.ru/books/271/9218/</t>
  </si>
  <si>
    <t>http://pilotlz.ru/books/271/8734/</t>
  </si>
  <si>
    <t>http://pilotlz.ru/books/271/9217/</t>
  </si>
  <si>
    <t>https://pilotlz.ru/books/271/5013/</t>
  </si>
  <si>
    <t>https://pilotlz.ru/books/271/10478/</t>
  </si>
  <si>
    <t>https://pilotlz.ru/books/271/16697/</t>
  </si>
  <si>
    <t>https://pilotlz.ru/books/271/11009/</t>
  </si>
  <si>
    <t>https://pilotlz.ru/books/271/10838/</t>
  </si>
  <si>
    <t>978-5-93208-360-4</t>
  </si>
  <si>
    <t>978-5-93208-379-6</t>
  </si>
  <si>
    <t>978-5-93208-385-7</t>
  </si>
  <si>
    <t>978-5-93208-378-9</t>
  </si>
  <si>
    <t>978-5-93208-398-7</t>
  </si>
  <si>
    <t>978-5-93208-301-7</t>
  </si>
  <si>
    <t>978-5-93208-315-4</t>
  </si>
  <si>
    <t>978-5-93208-389-5</t>
  </si>
  <si>
    <t>978-5-93208-349-9</t>
  </si>
  <si>
    <t>978-5-93208-287-4</t>
  </si>
  <si>
    <t>978-5-93208-386-4</t>
  </si>
  <si>
    <t>978-5-93208-387-1</t>
  </si>
  <si>
    <t>978-5-93208-390-1</t>
  </si>
  <si>
    <t>978-5-00101-126-2</t>
  </si>
  <si>
    <t>978-5-93208-309-3</t>
  </si>
  <si>
    <t>978-5-93208-289-8</t>
  </si>
  <si>
    <t>978-5-00101-057-9</t>
  </si>
  <si>
    <t>978-5-93208-371-0</t>
  </si>
  <si>
    <t>978-5-9963-0843-9</t>
  </si>
  <si>
    <t>978-5-93208-308-6</t>
  </si>
  <si>
    <t>978-5-93208-381-9</t>
  </si>
  <si>
    <t>978-5-93208-238-6</t>
  </si>
  <si>
    <t>978-5-93208-307-9</t>
  </si>
  <si>
    <t>978-5-9963-0446-2</t>
  </si>
  <si>
    <t>978-5-00101-234-4</t>
  </si>
  <si>
    <t>ВЕЛИКИЕ НАУКИ</t>
  </si>
  <si>
    <t>Книга известного английского ученого и популяризатора науки Джона Эмсли - о знаменитых преступлениях, преступниках и их жертвах, однако это не просто сборник детективных сюжетов. Все истории связаны с отравлениями, а потому главный герой книги - химия.
Первая часть посвящена веществам природным, а вторая - ядам, придуманным человеком. Рассказывается об их свойствах, истории открытия, использования в прошлом и настоящем, в медицине и области криминала.
На страницах книги оживают исторические персонажи, такие как Клеопатра, известный отравитель папа римский Александр VI (Борджиа), князь Юсупов, пытавшийся отравить Распутина, а также персонажи литературные, например, отравленный отец Гамлета, Гарри Поттер. Заканчивается книга историей Александра Литвиненко, случившейся уже в наши дни</t>
  </si>
  <si>
    <t>Эта книга—увлекательный рассказ об истории одной из важнейших наук о природе, начиная с древнейших времен, с 500 000 г. до н. э. и заканчивая нашим временем. Тут и великие открытия, и великие ученые. Небольшие, емкие эссе сопровождаются иллюстрациями, прекрасно дополняющими текст. В примечаниях читатель найдет литературу для дополнительного чтения</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</si>
  <si>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и подборку задач.
Рекомендуется школьникам при подготовке к сдаче Единого государственного экзамена, абитуриентам при подготовке к поступлению как в МГУ, так и в другие вузы, учителям математики, репетиторам, руководителям кружков и факультативов, преподавателям подготовительных курсов</t>
  </si>
  <si>
    <t>Пособие входит в состав УМК, разработанного коллективом авторов кафедры химии Института фармации ФГАОУ ВО Первый МГМУ им. И. М. Сеченова (Сеченовский Университет) в соответствии с требованиями Федерального государственного образовательного стандарта по cпециальности «Стоматология». Сборник задач и упражнений по общей и биоорганической химии снабжен необходимым справочным материалом. Каждая глава содержит краткое изложение теоретического материала по теме, расчетные или ситуационные задачи с решением и пояснениями, а также задачи для самостоятельного решения. Работа с пособием способствует систематизации и углублению понимания изучаемого материала, прививает навыки работы со справочной литературой.
Для студентов и преподавателей медицинских высших учебных заведений</t>
  </si>
  <si>
    <t>В учебнике рассмотрены источники фармацевтической информации в соотнесении со стадиями жизненного цикла лекарственного средства. Описано применяемое программное обеспечение и методы информационно-аналитического сопровождения фармацевтической деятельности. Описана роль фармацевтической информации в процессе становления цифрового здравоохранения. Рассмотрены подходы к управлению фармацевтической информацией, форматы передачи данных и их использование.
Для студентов фармацевтических вузов и факультетов и слушателей программ послевузовского образования</t>
  </si>
  <si>
    <t>Учебно-методические пособия</t>
  </si>
  <si>
    <t>Биология</t>
  </si>
  <si>
    <t>Информатика</t>
  </si>
  <si>
    <t>Математика</t>
  </si>
  <si>
    <t>Физика</t>
  </si>
  <si>
    <t>Химия</t>
  </si>
  <si>
    <t>Технология</t>
  </si>
  <si>
    <t>Образовательная робототехника</t>
  </si>
  <si>
    <t>Высшая математика</t>
  </si>
  <si>
    <t>Экономика, Управление</t>
  </si>
  <si>
    <t>Прикладные науки</t>
  </si>
  <si>
    <t>Медицина, Фармакология</t>
  </si>
  <si>
    <t>е-почта: info@pilotlz.ru   galan_lp@pilotlz.ru</t>
  </si>
  <si>
    <t>new</t>
  </si>
  <si>
    <t>Реакции нуклеофильного замещения и элиминирования</t>
  </si>
  <si>
    <t>Алексеев Р.С, Карлов С.С., Ливанцов М.В., Ливанцова Л.И., Тетерин В.И.</t>
  </si>
  <si>
    <t>https://pilotlz.ru/books/269/16757/</t>
  </si>
  <si>
    <t>978-5-93208-370-3</t>
  </si>
  <si>
    <t>Учебное пособие «Реакции нуклеофильного замещения и элиминирования» подготовлено коллективом преподавателей химического факультета МГУ имени М. В. Ломоносова для студентов и аспирантов классических университетов. Оно содержит обобщённую и переработанную информацию по данной теме, вызывающей наибольшие трудности у учащихся при изучении и освоении дисциплины «Органическая химия». Подробно проведён комплексный анализ основных механизмов, наиболее важных факторов, влияющих на реакционную способность исходных алифатических и ароматических субстратов и определяющих механизм и конечный результат превращений данного типа. Приведены многочисленные примеры конкретных реакций алифатического и ароматического нуклеофильного замещения и элиминирования, иллюстрирующие их широкие синтетические возможности.
Издание может быть полезно студентам и аспирантам как в обучающих целях, так и для подготовки к промежуточным экзаменам и итоговой аттестации, а также учителям, преподавателям высшей школы и всем читателям, интересующимся органической химией.</t>
  </si>
  <si>
    <t>М0004531</t>
  </si>
  <si>
    <t>Основы физики: в 3 т. Т.1-2 (Комлект из 2-х книг) 2-е изд</t>
  </si>
  <si>
    <t xml:space="preserve">Калашников Н.П., Смондырев М.А. </t>
  </si>
  <si>
    <t>https://pilotlz.ru/books/268/16803/</t>
  </si>
  <si>
    <t>М0004558</t>
  </si>
  <si>
    <t>Цены указаны без учета доставки</t>
  </si>
  <si>
    <t>В учебном издании представлены как теоретические основы, так и практические вопросы бактериологии, вирусологии, микологии, паразитологии и иммунологии. Книга призвана обеспечить читателя краткой современной информацией. Сделан упор на клиническое применение базовых знаний по микробиологии и иммунологии при лечении инфекционных болезней. Наиболее важные аспекты микробиологии охвачены в более чем 600 практических вопросах, общих или касающихся клинических ситуаций, которые для диагностики требуют знания научных основ. Представлено множество микрофотографий микроорганизмов и описаны основные лабораторные тесты, а также современные антимикробные препараты и вакцины.
Для студентов медицинских и биологических специальностей</t>
  </si>
  <si>
    <t>Книга посвящена проблемам и перспективам дистанционного обучения, которые приобрели особую актуальность в период пандемии 2020 года. Автор вводит определение понятия «дистанционное обучение», приводит его краткую историю, рассматривает принципы, закономерности, подходы к проектированию дистанционных курсов и модели оценки их качества, а также проводит обзор исследований эффективности этого формата по сравнению с традиционным очным обучением. Проанализированы этапы развития дидактики и становление цифровой дидактики как методологической основы дистанционного обучения.
Книга адресована преподавателям вузов, также может быть полезна при подготовке будущих учителей в педагогических университетах и институтах педагогики на базе классических университетов.</t>
  </si>
  <si>
    <t>Кара Наттерсон, автор нашумевшей серии книг о воспитании девочек, предлагает читателям руководство по «расшифровке» мальчиков. Что происходит с нашими сыновьями на этапе взросления, почему они умолкают, как разговаривать с ними и надо ли делать это вообще? Будучи детским врачом и матерью подрастающего сына, автор доступно и интересно пишет о внутренних изменениях в организме мальчиков и о внешних силах, влияющих на их формирование. Среди прочего вы узнаете о волшебном гормоне, превращающем мальчика в мужчину, о все более раннем наступлении периода полового созревания и о его задержках, о том, что наши выглядящие как взрослые сыновья порой могут думать не как взрослые.
Кара Наттерсон дает конкретные советы о подготовке сына к встрече с изменениями голоса, перепадами настроения, поллюциями, прыщами, телесным запахом и, наконец, о том, как вести с ребенком «важный» разговор об интимных вещах, как уберечь их от зависимостей, агрессии и насилия.
Книга адресована в первую очередь родителям, которым посчастливилось растить сыновей, а также учителям, тренерам и всем, кто имеет отношение к воспитанию мальчиков.</t>
  </si>
  <si>
    <t>Как помочь ребенку не отступать перед задачами, которые ставит жизнь? Как научить его самому ставить перед собой задачи и решать их, постоянно продвигаясь вперед и становясь успешным в жизни? Развитие подобных навыков начинается с самого раннего возраста, и для этого можно предлагать детям решать подходящие математические задачи, находить для чтения развивающие книги и стимулировать работу над исследовательскими проектами. Какими — подробно описано в книге американского психолога и педагога Терри Жермен-Уильямс, которая для каждой возрастной категории дает соответствующие рекомендации и приводит примеры нестандартных математических задач с решениями. При переводе список предлагаемой автором литературы был расширен русскоязычными изданиями.
Для родителей и педагогов.</t>
  </si>
  <si>
    <t>Эта книга — практическое руководство для тех, кто уже делает первые шаги в разработке мобильных приложений под Android или пока только мечтает об этом. С ней вы легко освоите основы разработки, познакомитесь со средой разработки Android Studio, создадите собственные приложения, которыми можно поделиться с друзьями и со всем миром.
Для дополнительного образования в школе и дома. Будет полезна учащимся средней и старшей школы, учителям, руководителям кружков и всем, кто хочет войти в мир Android-разработки.
Внимание!
В январе 2019 года среда программирования Android Studio, используемая в данной книге, обновилась до версии 3.3.1, где был изменён интерфейс создания проекта. Во избежание неудобств при выполнении проектов из книги, мы подготовили для вас подробную инструкцию. Также мы прикрепляем все ресурсные файлы первых проектов, чтобы вы могли запустить их в случае затруднений.</t>
  </si>
  <si>
    <t xml:space="preserve">В данном учебном пособии рассказывается, как с помощью конструктора игр Kodu Game Lab создавать 3D-миры и компьютерные игры самых разных жанров — от простых «бродилок» до «стрелялок» и головоломок. Книга разбита на темы, освоив которые на примерах небольших демо-игр, вы сможете создавать собственные полноценные игровые проекты. Методика пошагового обучения, применяемая в пособии, поможет вам развить у себя алгоритмическое мышление, а также навыки программирования и разработки.
Книга предназначена для дополнительного образования в школе и дома. Она будет полезна учащимся 4–5 классов, а также учителям информатики, руководителям кружков и родителям маленьких программистов.
</t>
  </si>
  <si>
    <t>Книга во многом аналогична популярным книгам «Занимательная физика» Я. И. Перельмана, «Математические чудеса и тайны» М. Гарднера, «В царстве смекалки» Е. И. Игнатьева, «Математическая смекалка» Б. А. Кордемского и др. Она содержит большое количество разнообразных занимательных логических задач и головоломок, интересных фактов и полезных программ, простейших компьютерных игр, фокусов и др. Материалы книги охватывают широкий круг вопросов информатики, вычислительной техники и информационных и коммуникационных технологий (системы счисления, кодирование информации, логика, основы программирования, Интернет и др.). Эти материалы можно использовать как в учебном процессе, так и для внеклассной работы с учащимися.
Для всех, кто интересуется информатикой.</t>
  </si>
  <si>
    <t>Стать гениальным изобретателем легко! Серия книг «РОБОСПОРТ» поможет вам создавать роботов и участвовать с ними в соревнованиях по робототехнике. Собрав из деталей конструктора LEGO® MINDSTORMS® Education EV3 базовую модель робота-сумоиста, вы поймете принципы его устройства, сильные и слабые стороны различных моделей. А применив свои фантазию и изобретательность, вы сможете создать собственную уникальную модель робота для участия в соревнованиях любого уровня. Для технического творчества в школе и дома, а также на занятиях в робототехнических кружках.</t>
  </si>
  <si>
    <t>Стать гениальным изобретателем легко! Серия книг «РОБОСПОРТ» поможет вам создавать роботов и участвовать с ними в соревнованиях по робототехнике. Собрав из деталей конструкторов LEGO® MINDSTORMS® Education EV3 базовую модель управляемого робота-танка, вы поймете принципы его устройства, сильные и слабые стороны различных моделей. А применив свои фантазию и изобретательность, вы сможете создать собственную уникальную модель робота для участия в соревнованиях любого уровня.
Для технического творчества в школе и дома, а также на занятиях в робототехнических кружках.</t>
  </si>
  <si>
    <t>Это практическое руководство для тех, кто делает первые шаги в робототехнике на платформе Arduino. С этой книгой вы разберетесь в основах электроники, научитесь программировать в среде Arduino IDE, работать с печатными платами Arduino, инструментами, паяльником, соблюдать правила безопасности и многому другому. Вы также примете участие в разнообразных проектах и оцените невероятный потенциал Arduino, который вдохновит вас на творчество и изобретения, ограниченные только вашим воображением.
Для молодых изобретателей и программистов, а также всех тех, кто увлекается робототехникой.</t>
  </si>
  <si>
    <t>Стать гениальным изобретателем легко! Серия книг «РОБОФИШКИ» поможет вам создавать роботов, учиться и играть вместе с ними. Вы соберете на платформе Arduino настоящую компактную переносную экостанцию, позволяющую контролировать в помещении качество воздуха, температуру, освещенность и другие параметры.
Для технического творчества в школе и дома, а также на занятиях в робототехнических кружках.</t>
  </si>
  <si>
    <t>Стать гениальным изобретателем легко! Серия книг «РОБОФИШКИ» поможет вам создавать роботов, учиться и играть вместе с ними. Всего за пару часов вы соберёте из деталей конструктора LEGO® Education WeDo 2.0 эндемиков фантастической планеты, а также космические аппараты для высадки на нее и снимете про ваши модели увлекательный фильм.
Для школьников средних классов. Также может быть использовано преподавателями технического творчества, ведущими занятия в робототехнических кружках с детьми младшего школьного возраста.</t>
  </si>
  <si>
    <t>Стать гениальным изобретателем легко! Серия книг «РОБОФИШКИ» поможет вам создавать роботов, учиться и играть вместе с ними. С помощью деталей конструктора LEGO® MINDSTORMS® Education EV3 вы сможете собрать роботизированный мотобайк, которым можно управлять с помощью смартфона, и устроить гонки на время с друзьями.
Для технического творчества в школе и дома, а также на занятиях в робототехнических кружках.</t>
  </si>
  <si>
    <t>Стать гениальным изобретателем легко! Серия книг «РОБОФИШКИ» поможет вам создавать роботов, учиться и играть вместе с ними. В сборник №2 вошли четыре проекта, с помощью которых вы сможете собрать роботов, выполняющих различные задачи: автоматическую кормушку для питомца, робота-авиасимулятора, роботизированные часы с кукушкой, а также ткацкий станок.
Для технического творчества в школе и дома, а также для занятий в робототехнических кружках.</t>
  </si>
  <si>
    <t>Стать гениальным изобретателем легко! Серия книг «РОБОФИШКИ» поможет вам создавать роботов, учиться и играть вместе с ними. В сборник №1 вошли шесть проектов, с помощью которых вы сможете собрать роботов, выполняющих различные задачи: охраняющего территорию от посторонних, держащего в чистоте рабочие поверхности, умеющего рисовать и измерять длину любой линии, а также передавать сообщения.
Для технического творчества в школе и дома, а также для занятий в робототехнических кружках.</t>
  </si>
  <si>
    <t>Это практическое руководство для тех, кто делает первые шаги в моделестроении дронов, а Джон Бейктал —наиболее известный автор книг для начинающих моделистов. С его помощью, пользуясь пошаговыми инструкциями и многочисленными цветными иллюстрациями, вы построите с нуля роботов на базе квадрокоптера, ракеты, аэростата, корабля и вездехода с навигацией по RFID-меткам. Автор поможет вам укомплектовать набор инструментов и изучить основы электроники и программирования. Кроме того, в книге представлены лучшие образцы дронов-самоделок, наборы готовых деталей для самостоятельной сборки дронов и новейшие модели коммерческих дронов.
Для технического творчества в школе, дома и на занятиях в робототехнических кружках, а также для всех, кто увлекается робототехникой.</t>
  </si>
  <si>
    <t>В книге собраны девять простых и интересных проектов по созданию из подручных материалов действующих моделей реальных устройств — лодки-амфибии, дирижабля, колесного парохода, гоночного автомобиля и других.
Дети не только интересно и увлекательно проведут время, но и приобретут полезные навыки работы с ручными инструментами и простыми материалами, а также в игровой форме на практике познакомятся с физическими принципами, лежащими в основе работы реальных прототипов собранных моделей.</t>
  </si>
  <si>
    <t>В книге собраны пять простых и интересных проектов по созданию из подручных материалов действующих занимательных устройств — фонтана, лягушки, мышеловки, гироскопа и калейдоскопа. Дети не только интересно и увлекательно проведут время, но и приобретут полезные навыки работы с ручными инструментами и простыми материалами, а также в игровой форме на практике познакомятся с физическими принципами, лежащими в основе работы реальных прототипов собранных моделей.</t>
  </si>
  <si>
    <t>Сборник содержит около 770 задач по основным разделам школьного курса физики. Все задачи сопровождаются подробными решениями, содержащими обоснования применимости используемых законов, а также анализ полученных ответов. Задачи подобраны так, чтобы наиболее полно ознакомить учащихся со всем арсеналом приемов и способов рассуждения, применяемых при их решении. Само оформление решений соответствует требованиям, предъявляемым жюри олимпиад и экспертами ЕГЭ к работам учащихся. Книга поможет учащимся освоить технику выполнения олимпиадных заданий, заданий профильных испытаний в вузах и заданий ЕГЭ, требующих развернутые решения.
Для школьников, желающих повысить уровень своих знаний по физике в рамках программы за 9–11 классы и готовящихся к поступлению в вузы физико-математического и технического профилей.</t>
  </si>
  <si>
    <t>Пособие составлено преподавателями физического факультета МГУ имени М. В. Ломоносова по материалам вступительных испытаний по физике в МГУ, а также заданий Единого государственного экзамена по физике. По каждому разделу курса физики дано достаточно полное изложение теории в объеме, необходимом для решения задач, приводятся примеры решения ключевых задач, даны задания для самостоятельной работы. Кроме того, в пособии помещены подробные решения всех задач, оформленные в соответствии с требованиями ЕГЭ и снабженные комментариями.
Рекомендуется школьникам, готовящимся к сдаче Единого государственного экзамена по физике и профильных вступительных экзаменов в вузы, участию в олимпиадах, а также учителям физики, руководителям кружков и факультативов, преподавателям подготовительных курсов.</t>
  </si>
  <si>
    <t xml:space="preserve">В этом пособии последовательно рассматривается весь комплекс вопросов, связанных с теорией химических реакций и атомами как микрочастицами вещества, сохраняющимися при любых химических превращениях. Оно ориентировано на углубленное изучение этих фундаментальных разделов химии; включает также современный подход к решению расчетных задач,  позволяющий глубже понять принципиальную основу решения, и сократить запись решения. Также здесь имеется обширный справочный материал как в виде таблиц, так и в виде словаря химических терминов и понятий.
Пособие будет полезно как абитуриентам, так и студентам-младшекурсникам соответствующий специальностей. </t>
  </si>
  <si>
    <t>В данном пособии, подготовленном сотрудниками кафедры химии РНИМУ им. Н. И. Пирогова, ведущего медицинского вуза страны, собрано большое количество тестовых заданий и задач, охватывающих все разделы школьного курса химии. Рубрикация этого сборника такая же, как в первой книге комплекта «100 баллов по химии. Теория и практика. Задачи и упражнения». Комплексное использование этих пособий позволит повысить уровень своих знаний в области химии и получить высокий балл на выпускном экзамене для поступления на химические, биологические и медицинские факультеты вузов.
Книга ориентирована на учащихся старших классов общеобразовательных и специализированных школ, лицеев, гимназий, поступающих в вузы, студентов колледжей, слушателей химических школ и подготовительных курсов, а также преподавателей химии для подготовки учащихся к сдаче ЕГЭ и участию в олимпиадах по химии.</t>
  </si>
  <si>
    <t xml:space="preserve">В этом пособии крупнейший отечественный вуз — Московский государственный университет имени М. В. Ломоносова — представляет все варианты экзаменационных и олимпиадных заданий по химии, предлагавшиеся на университетских олимпиадах и вступительных экзаменах на факультетах МГУ в период за 2017–2022 годы. Для каждого варианта приведены подробные решения заданий или же ответы и указания к решению. При разборе задач учтен опыт и замечания предыдущих поколений абитуриентов и конкурсантов.
Пособие предназначено для абитуриентов, поступающих в вузы на химические, медицинские и биологические специальности, а также для школьников старших классов и учителей химии. </t>
  </si>
  <si>
    <t>Переиздание классической монографии К. Эзау «Анатомия растений», подготовленное, переработанное и дополненное современными данными Р. Эвертом. Книга содержит исчерпывающие сведения о строении, функциях и развитии клеток, тканей и органов растений. Текст сопровождается подробными иллюстрациями.
Книга предназначена для студентов и преподавателей биологических факультетов, научных работников ботанических и агрономических специальностей.</t>
  </si>
  <si>
    <t>Перевод седьмого оригинального издания всемирно известного учебника, написанного талантливыми американскими учеными-педагогами, который отражает стремительное развитие современной биохимии и включает основные достижения, помогающие осветить важные аспекты этой науки.
В томе 1 рассмотрены химические, физические, генетические и эволюционные основы биохимии, строение и функции различных биомолекул и биомембран, современные методы их анализа и новые продукты биотехнологий, полученные на основе закодированной в ДНК информации, системы передачи сигналов и механизмы биосигнализации. В каждой главе есть задания для самопроверки.</t>
  </si>
  <si>
    <t>Перевод седьмого оригинального издания всемирно известного учебника, написанного талантливыми американскими учеными-педагогами, который отражает стремительное развитие современной биохимии и включает основные достижения, помогающие осветить важные аспекты этой науки.
В том 3 вошли часть III «Пути передачи информации», краткие решения задач и ответы на вопросы, предметно-именной указатель по материалу томов 1–3, а также принятые сокращения и словарь терминов. Обсуждаются основная догма молекулярной биологии и ее современное понимание, процессы передачи и хранения генетической информации (репликация, транскрипция, трансляция, репарация и рекомбинация), строение хромосом, механизмы ферментативных процессов, функции различных РНК в клетке, рибозимы, сплайсинг, альтернативный сплайсинг, процессинг.
Подробно описаны биосинтез белка, его транспорт к месту назначения и системы расщепления в клетках; регуляция экспрессии генов у бактерий и эукариот. В каждой главе приведены примеры из медицины, молекулярной биологии и смежных областей, а также интересные задания и вопросы.
Для студентов и аспирантов биологических, химических, медицинских вузов и для научных работников</t>
  </si>
  <si>
    <t xml:space="preserve">Многим поколениям биологов знаком пятитомник Альбертса «Молекулярная биология клетки», на русском языке впервые выпущенный в 1987 г. С тех пор вышло несколько его изданий, каждое из которых вмещало самые последние достижения молекулярной биологии. Не в последнюю очередь именно увеличивающимся объемом книги обусловлено решение авторов написать ее сокращенный вариант.
В полностью переработанном и расширенном пятом оригинальном (англоязычном) издании «Основ молекулярной биологии клетки» поддержана традиция очень ясного и логичного изложения материала в виде красочных, понятных схем и интересных иллюстраций с подробными подписями к ним.
Книга адресована студентам младших курсов биологических и медицинских специальностей, школьным учителям и преподавателям вузов при подготовке лекций и семинаров, а также всем интересующимся предметом и изучающим его на профильном уровне.
Текст книги отличается четким живым написанием и исключительными иллюстрациями, что делает его идеальным учебником для студентов вводного курса как клеточной, так и молекулярной биологии. </t>
  </si>
  <si>
    <t>Существенно переработанное и дополненное справочное издание в наглядной форме — в виде цветных схем — описывает все биохимические процессы. Рассмотрены биохимически важные соединения, их строение и свойства, основные процессы с их участием, а также механизмы и биохимия важнейших процессов в живой природе.
Для студентов и преподавателей химических, биологических и медицинских вузов, биохимиков, биологов, медиков, а также широкого круга читателей, интересующихся процессами, происходящими в живом организме.</t>
  </si>
  <si>
    <t>В учебнике рассматриваются методы теории функций комплексного переменного, которые часто применяются в прикладных задачах: операции с функциями комплексного переменного, разложения в ряды, конформные отображения, вычисление интегралов с помощью вычетов, основы операционного исчисления. В книге разобрано большое количество примеров, помогающих читателю глубже освоить теорию и приобрести навыки решения практических задач.
Студентам физико-математических и инженерно-физических специальностей университетов и вузов с расширенной математической подготовкой.</t>
  </si>
  <si>
    <t>Учебное пособие подготовлено в соответствии с программой "Анатомия центральной нервной системы". В нем рассматриваются вопросы общей анатомии, развития и строения спинного и головного мозга, периферической нервной системы, а также общие принципы и особенности структурной организации автономной нервной системы. При описании интегративных систем мозга особое внимание уделено построению сенсорных пирамидных проводящих путей, а также морфофункциональным особенностям экстрапирамидной и лимбической систем; кроме того рассматривается их роль в формировании психики человека. В учебное пособие включено анатомическое описание органов чувств, обеспечивающих дистантное взаимодействие с окружающей средой, рассмотрены вопросы кровоснабжения головного мозга и спинного мозга, строение мозговых оболочек и ликворной ситемы в целом. Изложение материала сопровождается традиционными и оригинальными схемами и рисунками, существенно облегчающими восприятие текста. Анатомические термины в пособии даны с учетом рекомендаций Международной анатомической номенклатуры, принятой Международным комитетом по анатомической терминологии (FCAT, 1998). Книга апробированна при чтении лекций и проведении семинарских занятий в Институте психоанализа и на медицинском факультете Российского университета дружбы народов.
Предназначена для студентов психологических и медицинских факультетов университетов, педагогических вузов, а также специалистов, интересующихся анатомией нервной системы.</t>
  </si>
  <si>
    <t>В учебном издании «Безопасность жизнедеятельности» раскрыты все темы, составляющие в соответствии с Федеральным государственным образовательным стандартом высшего образования содержание учебной дисциплины «Безопасность жизнедеятельности». Учебное пособие предназначено преподавателям и студентам образовательных организаций высшего образования, реализующих профессиональные образовательные программы медицинского и фармацевтического образования для подготовки учебно-методической литературы и самостоятельной работы.</t>
  </si>
  <si>
    <t>В справочнике описаны методы и процедуры сканирования, включена информация, позволяющая улучшать качество изображения, выявлять наиболее распространенные артефакты.
Даны рекомендации по использованию сканеров, методов кардиосинхронизации и респираторной компенсации, подготовке больного к процедуре МРТ и соблюдению правил техники безопасности при ее проведении. Освещены вопросы исследования отдельных анатомических отделов. Описаны импульсные последовательности, приведены проекции сканирования и направления срезов. Предложены конкретные протоколы исследования.
Данное издание не только помогает врачам овладевать приемами МРТ, но и знакомит читателя с последними достижениями в области создания новых томографов и методов реконструкции изображения.
Для врачей, получающих постдипломное образование, ординаторов, технического персонала диагностических лабораторий и радиологов, желающих повысить свою квалификацию.</t>
  </si>
  <si>
    <t>Представлена разнообразная информация о применении нейропротективных лечебных стратегий всех важнейших заболеваний нервной системы. Дан обзор нейродегенеративных, травматических и ишемических поражений нервной системы, рассматриваются in vivo и in vitro.
Модельные системы, клеточные и молекулярные механизмы заболеваний. Особо полезен проведенный анализ клинических исследований: он объясняет их успехи и неудачи, позволяет получить целостную картину и способствует разработке в будущем эффективных терапевтических стратегий.
Для клиницистов и исследователей — неврологов, нейрофизиологов, нейрохимиков и нейротравматологов.</t>
  </si>
  <si>
    <t>В атласе представлена система полифасцикулярного остеосинтеза, подробно изложена методика установки блоков при переломах костей верхней и нижней конечностей. Продемонстрированы результаты лечения больных.
Для травматологов-ортопедов, а также студентов старших курсов медицинских вузов.</t>
  </si>
  <si>
    <t>Учебник «Фармакология» для стоматологических факультетов медицинских вузов написан преподавателями кафедры фармакологии Института фармации и трансляционной медицины ФГАОУ ВО Первого МГМУ им. И. М. Сеченова. Содержание учебника полностью соответствует программе изучаемого курса.
Книга знакомит читателя с предметом и задачами фармакологии, источниками получения и этапами создания лекарственных препаратов, принципами их классификации, основами фармакокинетики и фармакодинамики. Раздел частной фармакологии содержит информацию о препаратах основных фармакологических групп. Особое внимание уделено препаратам, применяемым в стоматологии. В приложении приведены современные бланки рецептов и правила выписывания лекарственных средств.
Для студентов стоматологических факультетов, молодых специалистов и врачей-стоматологов.</t>
  </si>
  <si>
    <t>Предлагаемый учебник «Фармацевтическая химия» относится к новому поколению учебной литературы. Содержание книги отражает самые последние изменения, связанные с появлением новых лекарственных средств и внедрением в практику современных методов фармацевтического анализа и контроля качества лекарственных препаратов.
В книге подробно и всесторонне представлены классификация лекарственных средств, взаимосвязь между их структурой, химическими свойствами и фармакологическим действием. Рассмотрены основы молекулярного докинга и стратегии разработки лекарственных средств, в том числе вопросы компьютерного конструирования, стабильности, фармацевтической несовместимости. Представлены новые разделы: биологических препаратов (инсулин, вакцины, сыворотки, моноклональные антитела и др.) и медицинской химии, посвященный опиоидным анальгетикам.
Издание подготовлено сотрудниками кафедры фармацевтической и токсикологической химии им. А. П. Арзамасцева Института фармации им. А. П. Нелюбина Первого МГМУ им. И. М. Сеченова (Сеченовский Университет) с учетом всех положений действующего ФГОС ВПО — специалитет по специальности 33.05.01 «Фармация».</t>
  </si>
  <si>
    <t>В издании с учетом достижений международной современной практики описаны важнейшие хирургические принципы и методики лечения рака молочной железы при метаболических, инфекционных, эндокринных и неопластических расстройствах. Представлены и проиллюстрированы наиболее сложные вопросы, с которыми сталкиваются общие хирурги. Детально описаны оперативные, безопасные и анатомически точные вмешательства.
Издание предназначено для интернов и завершивших обучение общих хирургов.</t>
  </si>
  <si>
    <t>Рассмотрены основные направления развития современной электроники, использующей физические эффекты, имеющие место в наноструктурах. Проанализированы пути перехода от микро- к наноэлектронным приборам, приведены описания нанотехнологических процессов, элементов и приборов наноэлектроники и новых материалов, с которыми тесно связано развитие приоритетной области нанонауки и нанотехнологии.
Для студентов по направлениям подготовки «Прикладные математика и физика», «Электроника и наноэлектроника», «Нанотехнологии и микросистемная техника», а также для аспирантов и научных работников, специализирующихся в области наноэлектроники и нанотехнологий.</t>
  </si>
  <si>
    <t xml:space="preserve">Изложены теоретические основы конструирования и функционирования энантиоселективных химических и биологических сенсоров, приведены примеры их практического применения. Рассмотрены возможности сенсоров в решении задач химии, биологии, медицины, фармацевтического анализа. Большое внимание уделено новым направлениям в конструировании и применении энантиоселективных сенсоров — использованию углеродных и композитных материалов на основе фуллеренов, графена и нанотрубок, наночастиц металлов, ионных жидкостей, биоматериалов, полимеров, самоорганизующихся и мультиэлектродных систем типа «электронный язык», детектированию оптически чистых соединений в биологических жидкостях и лекарственных средствах.
Для научных работников и специалистов, работающих в области аналитической и фармацевтической химии, биологии и медицины, а также для преподавателей, студентов и аспирантов химических, биологических и медицинских специальностей вузов. </t>
  </si>
  <si>
    <t>Эта книга - одна из первых в мировой литературе монографий, посвященных тепловым процессам в наномасштабных системах. Проанализированы классические и современные представления о теплофизике нанообъектов. Рассмотрены механизмы переноса тепла в различных наноструктурах, методы вычисления теплопроводности, в том числе в нанопроволоках и нанотрубках, нанокомпозитах и наножидкостях. Проведен анализ радиационного теплопереноса на наномасштабах. Особое внимание уделено роли межфазных границ и влиянию размерных (классических и квантовых) эффектов, приводящих к особенностям и аномалиям теплопереноса. Отражено современное состояние интенсивно развивающихся областей теплофизики - нанотермогидродинамики и нанотермоэлектричества.
Для студентов, аспирантов и специалистов в области физики твердого тела, нанонауки и нанотехнологий, физики и техники низких температур, энергетики и теплофизики.</t>
  </si>
  <si>
    <t>Задачник соответствует действующей программе дисциплины «Физика» для естественнонаучных и технических университетов. Книга входит в состав учебного комплекта, включающего также два тома учебника «Основы физики» тех же авторов. По всем темам представлены основные уравнения и формулы, разбор решения интересных для практики задач, задачи для самостоятельной работы. Приведены варианты типовых расчетов и богатый справочный материал. В конце книги размещены ответы.
Для студентов естественнонаучных и инженерно-технических специальностей.</t>
  </si>
  <si>
    <t>Книга представляет собой обзор исследований последних лет, посвященных изучению усиленных нанонаполнителями композиционных материалов — нанокомпозитов и бионанокомпозитов. Затронуты темы получения, переработки, оценки свойств этих усовершенствованных материалов, которые разрабатывают для решения самых разных задач, в том числе получения продуктов медико-биологического назначения. Рассмотрены достижения тканевой инженерии, в которой активно используются биоразлагаемые полимерные композиционные материалы. Приведены результаты изучения биосовместимости полимерных наноматериалов в условиях in vitro и in vivo.
В отдельной главе книги рассмотрены способы оценки токсичности наноматериалов и подходы для разработки методов этого анализа.
Для студентов и аспирантов, специализирующихся в области химической технологии, нанотехнологий и биотехнологий, а также специалистов, связанных в своей профессиональной деятельности с материалами биологического назначения.</t>
  </si>
  <si>
    <t>Уникальность данного учебного пособия о получении, свойствах и применении неорганических наноматериалов состоит в том, что оно учитывает специфику и программу подготовки в России химиков-технологов, в частности специализирующихся на материалах для энергетики. Особое внимание уделено терминологии в области нанонауки и нанотехнологии. Приведены сведения о необычных, нетипичных веществах, материалах и способах их получения с целью помочь читателям выработать собственные идеи.
Для студентов и аспирантов, специализирующихся в области нанотехнологии и наноматериалов, а также для преподавателей.</t>
  </si>
  <si>
    <t>Данное учебное пособие подготовлено с учетом новых требований, предъявляемых к содержанию учебных изданий двухуровневой системы высшего образования. Задачи систематизированы по разделам в соответствии с главами учебника «Органическая химия» (Травень В. Ф., М. : Лаборатория знаний, 5-е издание, 2016 г.), который входит в комплект «Учебник — Задачник — Практикум». Каждый раздел задачника включает список основных терминов, примеры решения типовых задач, задачи для самостоятельной проработки материала и ответы на наиболее сложные из них. Это делает задачник адаптированным ко всем категориям учащихся, в том числе стремящимся к более глубокому изучению предмета.
Для студентов, аспирантов и преподавателей химических факультетов университетов и химико-технологических вузов.</t>
  </si>
  <si>
    <t>Новый учебник химической термодинамики написан в соответствии с современными университетскими программами для химиков и химиков-технологов. Он содержит представительное описание основ термодинамической науки наряду с более сжатым изложением вопросов фазовых и химических равновесий, теории растворов, электрохимической термодинамики и начал термодинамики поверхностных явлений. В книге использован материал лекций, которые автор читал на протяжении ряда лет студентам 2-го и 3-го курсов РХТУ им. Д. И. Менделеева. Учебник отличают конкретность и краткость, точность формулировок, отсутствие общих слов и пространных рассуждений. Благодаря этому автору удалось в книге небольшого объема изложить б´ольшую часть современного курса физической химии. В то же время книгу нельзя рассматривать как краткое пособие — это полноценный учебник. Приведены задачи с решениями.
Для студентов, аспирантов и преподавателей химических факультетов и вузов..</t>
  </si>
  <si>
    <t>Скорее всего, вы уже слышали о бережливом подходе, SWOT-анализе и ключевых компетенциях. А что вы думаете об анализе рисков и вознаграждений, инновационном цикле и стратегическом планировании человеческого капитала? Даже если вы слышали об этих моделях, действительно ли вы знаете, что они собой представляют и как вы могли бы их применить на практике? В этом дополненном издании бестселлера «Ключевые модели менеджмента» описываются уже не 60, а 77 моделей менеджмента. По каждой ключевой модели дается руководство, когда и как этой моделью лучше всего воспользоваться, указываются степень реальной работоспособности модели, ее преимущества и недостатки. Книга содержит множество иллюстраций, помогающих понять сущность предложенных моделей.
Независимо от вашего опыта и имеющихся знаний, эта книга познакомит вас с десятками новых способов, помогающих сделать ваш бизнес лучше.
Для менеджеров среднего и высшего звена, бизнес-консультантов, а также всех тех, кто интересуется моделями менеджмента.</t>
  </si>
  <si>
    <t>978-5-00101-098-2</t>
  </si>
  <si>
    <t>978-5-93208-366-6</t>
  </si>
  <si>
    <t>978-5-00101-266-5</t>
  </si>
  <si>
    <t>978-5-00101-219-1</t>
  </si>
  <si>
    <t>«Скоро в школу! Занимательная геометрия» — это курс эффективных занятий взрослых с детьми дошкольного возраста. Задания в книге направлены на формирование и развитие основных умений и навыков, необходимых ребёнку для успешной подготовки к школе, а также исследовательского и креативного мышления.
Книга входит в состав учебно-методической системы раннего развития «МИР». Полностью соответствует ФГОС ДО.</t>
  </si>
  <si>
    <t>Эта книга написана биологом, много лет живущим во вьетнамских джунглях. Она о тропическом лесе и небольших, но невероятно интересных существах, попадающихся там на каждом шагу: бабочках, стрекозах, палочниках, осах и прочих. Многие знают, что в тропиках есть яркие птицы, необычные звери, пальмы, но почему-то почти никто не обращает внимания на «мелочь», от которой, если присмотреться, дух захватывает! Так что биолог, отодвинув на время свои серьезные научные статьи, взялся за краски и цветные карандаши, изучил жизнь этих мелких зверушек и сделал целую книгу. Точнее, даже несколько книг, у вас в руках только первая из них. В ней не только красивые картинки, но и много интересной информации, в том числе результаты самых свежих научных исследований.
Книга написана легко и увлекательно. Она станет прекрасным подарком не только детям младшего и среднего школьного возраста, но и всем любителям природы.</t>
  </si>
  <si>
    <t>Это вторая книга, созданная биологом, живущим в джунглях Вьетнама. В нее вошли истории о жуках, пауках, многоножках, крабах и других не менее интересных существах. Написанная легко и увлекательно, иллюстрированная самим автором, она содержит много полезной информации. Издание станет отличным подарком не только детям, но и всем любителям природы.
Для детей среднего школьного возраста и всех натуралистов.</t>
  </si>
  <si>
    <t>Выбор профессии всегда был непростым делом. Это очень ответственный шаг, поэтому лучше всего заранее определиться с тем, кем ты хочешь стать в будущем. Благодаря этой книге ты сможешь выбрать профессию по душе. Здесь подробно рассматриваются такие области профессиональной деятельности, как археология, палеонтология, ботаника, астрономия, метеорология, архитектура, театр, кино и психология. Это не просто подробные рассказы о профессиях, но и практические задания, благодаря которым время, проведенное с книгой, будет проходить более занимательно и с пользой.
Для детей среднего школьного возраста.</t>
  </si>
  <si>
    <t>Книга известного итальянского популяризатора математики для школьников Анны Черазоли написана в повествовательной форме, в которую чудесным образом вплетены занимательные истории о математических понятиях.
Главные действующие лица — любопытный мальчуган Фило и его дедушка, готовый ответить на вопросы своего внука во время самых обычных дел — похода в магазин, приготовления пиццы или игры в «Морской бой». Почему так сложно выиграть в лотерею? С какой скоростью размножаются вредные микробы? Как зашифровать свои самые секретные сообщения? И ещё много-много вопросов «Как?» и «Почему?». . .
Весёлые и простые рассказы о Фило и его дедушке не только пробуждают и поддерживают интерес ребёнка к математике, но и стимулируют его познавательную активность, развивают интеллект.
Для школьников средних классов и чтения родителями детям младшего школьного возраста. Будет полезна учителям математики.</t>
  </si>
  <si>
    <t>https://pilotlz.ru/books/635/10908/</t>
  </si>
  <si>
    <t>Книга известного итальянского популяризатора математики для школьников Анны Черазоли написана в повествовательной форме, в которую чудесным образом вплетены занимательные истории о математических понятиях.
Главные действующие лица — любопытный мальчуган Фило и его дедушка, готовый ответить на вопросы своего внука во время самых обычных дел — похода в магазин, приготовления обеда или по дороге в школу. Как огородить самый большой участок, сэкономив на заборе? Как орбиты комет и планет можно увидеть в песочных часах? Сколько параллельных прямых на глобусе? И ещё много-много вопросов «Как?» и «Почему?». . .
Весёлые и простые рассказы о Фило и его дедушке не только пробуждают и поддерживают интерес ребёнка к математике, но и стимулируют его познавательную активность, развивают интеллект.
Для школьников средних классов и чтения родителями детям младшего школьного возраста. Будет полезна учителям математики.</t>
  </si>
  <si>
    <t>https://pilotlz.ru/books/635/10907/</t>
  </si>
  <si>
    <t>В научно-популярной книге для детей рассматриваются вопросы, связанные с изучением климата и погоды на планете. В доступной и занимательной форме объясняются в деталях все погодные явления, история наблюдений человека за погодой. Юный читатель может найти ответы на многие вопросы, связанные с пониманием процессов, происходящих вокруг него: почему происходит смена времен года, почему дует ветер, откуда берутся облака, что случится, если вы попадете в грозовое облако, как и почему возникают мощные ураганы, может ли человек изменить климат и многие другие.
Для детей среднего школьного возраста.</t>
  </si>
  <si>
    <t>Как разбудить у ребёнка желание отвлечься от электронных гаджетов и заняться познанием нашего неисчерпаемого мира? Как рассказать о сложном в простой и увлекательной форме? Нет ничего проще! С этой книгой юный читатель шаг за шагом пройдёт путь настоящего естествоиспытателя—все два миллиона лет истории человечества. И это будет не пассивное наблюдение, а захватывающее путешествие! Десятки описанных в этой книге экспериментов откроют дверь в мир исследований и испытаний, познакомят с техническими и научными достижениями и открытиями, поражая юный ум результатами современной науки.
Для детей среднего школьного возраста.</t>
  </si>
  <si>
    <t>Как разбудить у ребенка желание отложить электронные гаджеты и заняться познанием мира? В простой и увлекательной форме познакомить его с удивительной наукой химией? Дать возможность почувствовать себя настоящим исследователем? Нет ничего проще! С этой книгой юный читатель совершит путешествие по внутреннему устройству вещей, приобщится к тайнам и загадкам химической науки, познакомится со многими великими учеными. А также почувствует себя настоящим естествоиспытателем: захватывающие и несложные эксперименты, описанные в этой книге, откроют ему мир научных исследований.
Для детей среднего школьного возраста.</t>
  </si>
  <si>
    <t>С помощью занимательных историй из повседневной жизни автор рассказывает, как рождаются математические законы и как они действуют в самых различных жизненных ситуациях. В конце каждой главы читатель найдет небольшие задачки. Идет ли речь о расследовании преступлений или о теории музыки, об азартных играх или планировании путешествий - математика, утверждает Дрёссер, способна доставить истинное удовольствие!
Эта книга — совсем не учебник, она написана легко, с юмором, а потому не следует опасаться математических сложностей: тут все понятно и вполне доступно для всех — и физиков, и лириков.
Для старшеклассников, студентов, их родителей и преподавателей.</t>
  </si>
  <si>
    <t>В учебном пособии, написанном преподавателем биологического факультета МГУ имени М. В. Ломоносова, почти 100 задач по генетике. Материал распределен по главам. В каждой главе есть небольшая теоретическая часть и представлен алгоритм решения задач на тему, которой посвящена глава. Несколько задач по каждой теме подробно разобраны, остальные предназначены для самостоятельной работы. В конце книги приведены решения или указания к решению по каждой задаче. Книга дает возможность научиться решать задачи по генетике, пройдя путь от самых легких до задач части С в ЕГЭ и олимпиадного уровня. Наиболее трудные задачи похожи на те задания, которые в разные годы были предложены на биологических олимпиадах.
Для школьников старших классов и абитуриентов, а также для учителей биологии и методистов.</t>
  </si>
  <si>
    <t>Пособие поможет подготовиться к экзамену по информатике, научиться решать задачи по программированию на языке Паскаль. Рассмотрено большое количество программ; листинги приведены в расчете на использование среды Турбо Паскаль 7.0, однако в большинстве своем будут работать без всяких изменений и в других версиях Паскаля. Некоторые задачи имеют несколько вариантов решений, и в пособии подробно разобрано, какое из них является наилучшим.
Для школьников 8–11 классов, учителей информатики и методистов, а также студентов первых курсов технических вузов.</t>
  </si>
  <si>
    <t>Учебное пособие знакомит читателей с историей искусственного интеллекта, моделями представления знаний, экспертными системами и нейронными сетями. Описаны основные направления и методы, применяемые при анализе, разработке и реализации интеллектуальных систем. Рассмотрены модели представления знаний и методы работы с ними, методы разработки и создания экспертных систем. Книга поможет читателю овладеть навыками логического проектирования баз данных предметной области и программирования на языке ProLog.
Для студентов и преподавателей педагогических вузов, учителей общеобразовательных школ, гимназий, лицеев.</t>
  </si>
  <si>
    <t>Предлагаемый полный курс познакомит вас с особенностями аппаратного обеспечения и программирования микроконтроллера Arduino Uno®. Рассмотрены графические языки программирования Snap! и ArduBlock, текстовый язык Wiring и производственные языки. Кроме того, вы научитесь читать, составлять и собирать действующие схемы из электронных компонентов. В заключение мы расскажем вам, как правильно оформлять инженерные проекты. Материал излагается в формате последовательно выстроенных тем, сопровождаемых вопросами, практическими заданиями и проектами. Проектная часть курса может быть расширена серией книг «РОБОФИШКИ. Конструируем роботов на Arduino®» издательства «Лаборатория знаний».
Для детей среднего и старшего школьного возраста для применения в урочной и внеурочной деятельности и технического творчества дома.</t>
  </si>
  <si>
    <t>В книге изложен учебный курс для школьников, начинающих изучать компьютерное зрение с языком программирования Python и библиотекой OpenCV. Описаны особенности установки языка Python, различных библиотек, в том числе OpenCV, и операционной системы Raspbian. Материал разделен на три отдельные темы: программирование на Python, поиск и выделение цветных объектов на графическом изображении и в видеопотоке средствами OpenCV, программирование колесной робоплатформы под управлением Raspberry Pi 3, оснащенной CSI-камерой.
Большую помощь читателю окажут многочисленные иллюстрации и листинги программных кодов, а также ссылки на источники и интернет-ресурсы.
Книга будет полезна школьникам среднего и старшего возраста, педагогам дополнительного образования и всем начинающим изучать компьютерное зрение с помощью языка программирования Python и открытой библиотеки компьютерного зрения OpenCV-Python.</t>
  </si>
  <si>
    <t>В книге описаны базовые конструкции программирования на языке Python: от именования переменных до многострочных программ с несколькими вложенными циклами и условными конструкциями. Материал содержит подробные пошаговые инструкции, множество примеров</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</si>
  <si>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подборку задач, а также идеи, указания (подсказки) и решения задач.
Рекомендуется абитуриентам при подготовке к поступлению как в МГУ, так и в другие вузы, при подготовке к сдаче единого государственного экзамена, а также учителям математики, репетиторам, руководителям кружков и факультативов, преподавателям подготовительных курсов</t>
  </si>
  <si>
    <t>Настоящее пособие составлено на основе задач вступительных экзаменов по математике в МГУ имени М. В. Ломоносова и задач Единого государственного экзамена преподавателями факультета ВМК МГУ имени М. В. Ломоносова. Пособие содержит теоретический материал, подборку задач, а также идеи, указания (подсказки) и решения задач. Рекомендуется школьникам при подготовке к сдаче единого государственного экзамена, абитуриентам при подготовке к поступлению как в МГУ, так и другие вузы, учителям математики, репетиторам, руководителям кружков и факультативов, преподавателям подготовительных курсов.
Рекомендуется школьникам при подготовке к сдаче единого государственного экзамена, абитуриентам при подготовке к поступлению как в МГУ, так и другие вузы, учителям математики, репетиторам, руководителям кружков и факультативов, преподавателям подготовительных курсов.</t>
  </si>
  <si>
    <t>Настоящее пособие содержит теоретический материал, подборку задач, а также идеи, указания (подсказки) и решения задач. Пособие составлено преподавателями факультета ВМК МГУ имени М. В. Ломоносова.
Рекомендуется школьникам при подготовке к ОГЭ и ЕГЭ (базовый уровень и первая часть профильного уровня), учителям математики, репетиторам, руководителям кружков и факультативов, преподавателям подготовительных курсов.</t>
  </si>
  <si>
    <t>Настоящее пособие составлено преподавателями факультета ВМК МГУ имени М. В. Ломоносова на основе задач вступительных экзаменов по математике в МГУ и задач единого государственного экзамена. Пособие содержит теоретический материал и подборку задач.
Рекомендуется школьникам при подготовке к сдаче единого государственного экзамена, абитуриентам при подготовке к поступлению как в МГУ, так и в другие вузы, учителям математики, репетиторам, руководителям кружков и факультативов, преподавателям подготовительных курсов.</t>
  </si>
  <si>
    <t>Настоящее пособие составлено преподавателями факультета ВМК МГУ имени М. В. Ломоносова на основе олимпиадных задач по математике. Пособие содержит теоретический материал, подборку задач, а также идеи, указания (подсказки) и решения.
Рекомендуется школьникам 5–7 классов, интересующимся олимпиадными задачами, учителям математики, руководителям кружков и факультативов.</t>
  </si>
  <si>
    <t>Книга предназначена для всех, кто, обладая знаниями основ школьного курса математики, хочет систематизировать свои знания, а также стремится успешно сдать ЕГЭ и вступительные экзамены в вуз. Пособие окажется полезным студентам педагогических вузов, а также учителям средних школ.
Каждый раздел пособия содержит необходимый справочный материал и подробно разобранные примеры, взятые из олимпиад МФТИ и практики вступительных экзаменов в вузы, предъявляющие достаточно высокие требования к математической подготовке абитуриентов. Кроме того, в пособие включены задачи для самостоятельной работы учащихся. Ко всем задачам даны ответы, а к некоторым наиболее трудным — краткие указания.
В пособие также включены образцы вариантов вступительных экзаменов в МФТИ.</t>
  </si>
  <si>
    <t>Эта книга подходит для всех новичков, которые хотят максимально использовать возможности Raspberry Pi, будь то дети, которые хотят открыть для себя мир электроники и программирования, родители и педагоги, желающие им помочь, или же любители и изобретатели, которые хотят с помощью Raspberry Pi воплотить свои идеи в жизнь.
Мы совсем не предполагаем, что вы знакомы с Raspberry Pi и к тому же разбираетесь в схемотехнике или программировании. Этому вы научитесь, прочитав книгу. Но если у вас уже есть некоторые базовые навыки, то эта книга поможет развить их и дать вам идеи, что делать дальше.</t>
  </si>
  <si>
    <t>Книга «Простая электроника для детей» — идеаль-ный трамплин для прыжка в мир электроники и схемо-техники. Первое, чему вы научитесь, — это читать прин-ципиальные электрические схемы и применять беспаеч-ную макетную плату для сборки схем без паяльника. За-тем вы получите огромный практический опыт, собрав девять простых проектов из самых доступных электрон-ных компонентов и микросхем. В процессе сборки вы уз-наете, как работает каждый компонент, для чего приме-няется и какие новые интересные эффекты можно полу-чить, комбинируя разные виды компонентов в схемах.
Для детей среднего школьного возраста, руководи-телей кружков, а также для всех, у кого наконец про-снулся не потребительский, а творческий интерес к миру электроники.</t>
  </si>
  <si>
    <t>Учебное пособие знакомит с основами моделирования автоматических устройств на основе робототехнических конструкторов LEGO и TRIK и создания алгоритмов управления роботами в среде TRIK Studio. Рассмотрены физические основы робототехники. Приведены интересные факты, касающиеся истории робототехники и ее современных достижений.
Предназначено для школьников 5-6 классов и старше, а также всех, интересующихся робототехникой. Может быть использовано для самостоятельного обучения, а также на уроках технологии, занятиях робототехнических кружков, при выполнении проектов и подготовке к участию в соревнованиях и олимпиадах.</t>
  </si>
  <si>
    <t>Приводятся избранные лекции выдающегося американского физика,лауреата Нобелевской премии Р. Феймана. В них рассматриваются этапы становления современной физики и ее концепций,связь физики с другими науками,теория тяготения,квантовая механика и др.</t>
  </si>
  <si>
    <t>В пособии, подготовленном сотрудниками кафедры химии РНИМУ им. Н. И. Пирогова, ведущего медицинского вуза страны, рассмотрены все разделы школьного курса химии, необходимые для его успешного освоения и последующей сдачи в экзаменационном формате (ЕГЭ и др.). Каждый из разделов пособия состоит из краткого теоретического введения, типовых задач, задач повышенной сложности (олимпиадный уровень) и примеров их решения. Пособие также содержит типовые вопросы ЕГЭ по соответствующим темам для самостоятельной проработки материала.
Книга ориентирована на учащихся старших классов общеобразовательных и специализированных школ, лицеев, гимназий, поступающих в вузы, студентов колледжей, слушателей химических школ и подготовительных курсов, а также преподавателей химии для подготовки учащихся к сдаче ЕГЭ и участию в олимпиадах по химии.</t>
  </si>
  <si>
    <t>В пособии, подготовленном сотрудниками кафедры химии РНИМУ им. Н. И. Пирогова, ведущего медицинского вуза страны, рассмотрены все разделы школьного курса химии. Каждый раздел состоит из теоретического введения, типовых задач и примеров их решения, в комплексе позволяющих повысить уровень своих знаний в области химии и получить высокий балл на выпускном экзамене для поступления на химические, биологические и медицинские факультеты вузов.
Книга ориентирована на учащихся старших классов общеобразовательных и специализированных школ, лицеев, гимназий, поступающих в вузы, студентов колледжей, слушателей химических школ и подготовительных курсов, а также преподавателей химии для подготовки учащихся к сдаче ЕГЭ и участию в олимпиадах по химии.</t>
  </si>
  <si>
    <t>Издание представляет собой сборник из 20 вариантов контрольно-измерительных материалов (КИМов), которые применялись в качестве диагностических работ в «Медицинском Сеченовском Предуниверсарии». Каждый вариант составлен с учетом всех требований и особенностей ЕГЭ по химии этого года, полностью повторяет структуру экзаменационных КИМов и соответствует предложенному охвату тем.
Пособие составлено опытным преподавателем химии Ресурсного центра Сеченовского предуниверсария, к. х. н. Ходаревым Дмитрием Вячеславовичем, и предназначено для абитуриентов, готовящихся к поступлению в медицинские, химические и технические вузы, а так же для учителей и преподавателей химии.</t>
  </si>
  <si>
    <t>В учебном пособии, написанном профессорами химического факультета МГУ имени М. В. Ломоносова и Первого МГМУ имени И. М. Сеченова, изложены основы современной химии в объеме школьной программы углубленного уровня. Подробно рассмотрены важнейшие теоретическ</t>
  </si>
  <si>
    <t>Рассмотрены различные варианты и особенности оборудования для проведения ПЦР «в реальном времени», даны рекомендации по выбору амплификатора. Разобраны особенности систем флуоресцентной регистрации накопления ДНК. Рассмотрены ключевые факторы, определяющие выбор последовательности олигонуклеотидов и параметры программ амплификации. Уделено внимание подготовке проб и особенностям анализа получаемых данных, что необходимо для получения наиболее достоверных результатов. Отдельные главы посвящены применению ПЦР «в реальном времени» для решения различных задач: определения уровня представленности транскриптов, вирусной нагрузки, нуклеотидного полиморфизма, относительного содержания нуклеиновых кислот на примере ГМО.
Для сотрудников генно-инженерных и медицинских диагностических лабораторий, а также для преподавателей и студентов, специализирующихся в области молекулярной биологии</t>
  </si>
  <si>
    <t>Перевод десятого англоязычного издания книги, ставшей классикой для молекулярных биологов всего мира, содержит последние достижения в области молекулярной биологии и молекулярной генетики, включая структуру генов, последовательности, организацию и экспрессию. Издание дополнено новыми разделами, хорошо иллюстрировано и структурировано, что помогает студентам лучше ориентироваться в отдельных темах.
Для студентов, специализирующихся в области молекулярной генетики, молекулярной биологии, генной инженерии, а также для аспирантов, преподавателей, научных сотрудников.</t>
  </si>
  <si>
    <t>Перевод второго англоязычного издания включает последние достижения в области клеточной биологии. Описаны структура, организация, рост клеток, регуляция внутриклеточных процессов, клеточная подвижность, взаимодействие между клетками. Детально рассмотрены эукариотические клетки. Каждая глава написана ведущими учеными-специалистами в этих областях. Тщательно сформирована структура книги, выверена терминология. Важное значение в книге придается обсуждению молекулярных основ заболеваний человека.
Для студентов, начинающих изучать клеточную биологию, аспирантов, углубленно изучающих цитологию, и исследователей, нуждающихся в современной качественной информации, расширяющей знания в области биологии клетки.</t>
  </si>
  <si>
    <t xml:space="preserve">Перевод седьмого оригинального издания всемирно известного учебника, написанного талантливыми американскими учеными-педагогами, который отражает стремительное развитие современной биохимии и включает основные достижения, помогающие осветить важные аспекты этой науки.
В том 2 вошла часть II «Биоэнергетика и метаболизм». Даны общие термодинамические понятия применительно к биологическим системам, классификация химических реакций, происходящих в живых организмах, подробно рассмотрены основные метаболические пути — гликолиз, глюконеогенез, пентозофосфатный путь, циклы лимонной кислоты и мочевины, окислительное фосфорилирование, фотосинтез и биосинтез углеводов у растений, процессы катаболизма и анаболизма аминокислот, липидов и нуклеотидов, а также принципы гормональной регуляции и интеграции метаболизма у млекопитающих. В каждой главе есть задания для самопроверки.
Для студентов и аспирантов биологических, химических, медицинских вузов и для научных работников. </t>
  </si>
  <si>
    <t>В учебном издании, написанном авторами из Великобритании, изложены основы теоретических концепций биохимии и молекулярной биологии в приложении к современным методам исследований, среди которых культивирование клеток, микроскопия, центрифугирование, иммунохимический анализ, методы биоинформатики и генной инженерии, методы выделения и очистки белков, хроматография, масс-спектрометрия, электрофорез, оптические методы и радиоизотопный анализ.
Для студентов Вузов, преподавателей и аспирантов медико-биологического профиля, а также специалистов: биохимиков, молекулярных биологов, химиков, биофизиков, фармакологов и медиков, работающих в области фундаментальных исследований.</t>
  </si>
  <si>
    <t>В справочном издании немецкого автора в наглядной форме изложены основные принципы биотехнологических методов и методов генетической инженерии. Книга построена, как атлас - на каждом развороте помещены иллюстрации для презентации темы и краткий текст, где даны определения, термины и понятия. Несмотря на краткость изложения, наиболее трудные вопросы раскрыты детально и четко. Имеется указатель микроорганизмов.
Для студентов биологических, биолого-химических, химико-технологических, медицинских и фармацевтических вузов, а также научных работников.</t>
  </si>
  <si>
    <t>Издание в наглядной форме – в виде цветных схем – описывает основы, последние достижения и прикладные аспекты генетики, одной из самых динамично развивающихся биологических наук. Кроме обзора важнейших разделов, в том числе геномики, описаны генетические основы наследственных заболеваний человека, для каждого из которых указан соответствующий номер в базе данных по моногенным заболеваниям.
Для студентов и преподавателей биологических и медицинских вузов, генетиков, биохимиков, биологов, медиков, а также широкого круга читателей, интересующихся генетикой и генетическими основами наследственных заболеваний.</t>
  </si>
  <si>
    <t>Классический учебник по численным методам, переработанный с учетом современных тенденций в вычислительных методах.</t>
  </si>
  <si>
    <t>В книге излагаются основные разделы классической теории обыкновенных дифференциальных уравнений и вариационного исчисления. Рассматриваются методы получения точных решений линейных диференциальных уравнений с постоянными коэффициентами;</t>
  </si>
  <si>
    <t>В книге большое внимание уделено трудным разделам курса математического анализа.Для студентов физико-математических и инженерно-физических специальностей вызов с углубленной подготовкой по математике.</t>
  </si>
  <si>
    <t>Основы теории вероятностей и математической статистики излагаются в форме примеров и задач с решениями. Книга также знакомит читателя с прикладными статистическими методами.</t>
  </si>
  <si>
    <t>Исчерпывающий задачник по теории функций комплексного переменного, который авторы написали, основываясь на многолетнем опыте преподавания этого предмета в Московском физико-техническом институте. Каждый раздел предваряется справочным материалом. Приводятся решения задач и ответы.
Для студентов и преподавателей математических факультетов вузов.</t>
  </si>
  <si>
    <t>В справочном издании, написанном немецкими специалистами, изложены основы общей и медицинской иммунологии и методы лабораторной диагностики аутоиммунных заболеваний. Рассмотрены все известные заболевания, имеющие иммунную природу, во взаимосвязи теоретических принципов и клинических аспектов. Книга построена как атлас, где на каждом развороте помещена иллюстрация с необходимыми объяснениями, определениями и понятиями. Несмотря на краткость, даже трудные вопросы обсуждены в деталях. В приложении представлены критерии для диагностики иммунных заболеваний, приведены перечни известных кластеров дифференцировки и наиболее важных для иммунологии цитокинов. В кратком словаре дано объяснение основных иммунологических терминов. Имеется предметный указатель.
Для студентов — медиков, биологов и смежных специальностей, преподавателей и специалистов.</t>
  </si>
  <si>
    <t>В удобном формате с обилием интересных запоминающихся иллюстраций представлена ключевая информация по эпидемиологии, патогенезу, клиническим симптомам большинства заболеваний. Уделено большое внимание воспалительным реакциям, их особенностям, связанным с патологией иммунного процесса. Содержание книги разбито на три секции: основы патологии, системная патология и примеры клинических случаев. Включен материал для самопроверки.
Книга будет интересна студентам медицинских и биологических вузов, ординаторам, а также врачам общей практики.</t>
  </si>
  <si>
    <t>В справочном издании в удобной, легкой для чтения форме изложены основы нормальной физиологии человека и показаны связи с патофизиологическими процессами. Книга построена как атлас, в котором на каждом развороте помещены иллюстрации и описания физиологических процессов с необходимыми терминами и понятиями. Несмотря на краткость изложения, даже трудные вопросы раскрыты детально и четко.
Для студентов вузов медико-биологического профиля, студентов медицинских училищ, врачей различной специализации, научных сотрудников, а также всех, кто интересуется физиологическими функциями человеческого организма и их патологией.</t>
  </si>
  <si>
    <t>Учебное пособие «Болезни кишечника» предназначено студентам 5-х и 6-х курсов медицинских вузов, врачам-интернам, ординаторам, а также практикующим врачам. В нем в ясной и доступной форме представлены современные взгляды на этиологию, патогенез, клиническое течение и лечение наиболее серьезной патологии, относящейся к болезням органов пищеварительной трубки. Приводимые схемы лечения основаны на новейших рекомендациях, являются общепризнанными и не содержат спорных методик. Рисунки и таблицы облегчают восприятие текста. В конце учебника приведены тесты для самоконтроля. Авторы надеются, что данное пособие поможет студентам в изучении патологии и систематизации знаний, а также пригодится в дальнейшей клинической практике.</t>
  </si>
  <si>
    <t>Учебник соответствует Федеральному государственному стандарту ВПО последнего поколения и государственной образовательной программе. Включает в себя стандарты диагностики и лечения заболеваний сердечно-сосудистой системы, определенные Министерством здравоохранения РФ.
Для студентов 5–6-х курсов лечебных факультетов медицинских вузов, врачей-терапевтов, проходящих обучение в рамках профессиональной переподготовки и усовершенствования, ординаторов и интернов.</t>
  </si>
  <si>
    <t>Руководство создано на основе результатов исследований деформаций позвоночника, проводившихся членами Исследовательской группы Хармса и другими специалистами на протяжении более десяти лет. Оно необходимо врачам в качестве клинического пособия, охватывающего современные рекомендации по диагностике и лечению идиопатического сколиоза. Книга опирается на тематические исследования хирургических и консервативных методов лечения идиопатических деформаций позвоночника у подростков, в том числе практическую информацию по обоснованию каждого метода и результатам его применения. К особенностям издания относится всестороннее обсуждение патогенеза и эпидемиологии, остеобиологии спондилодеза, анестезии во время операций при сколиозе, хирургических осложнений и ключевых решений терапии, таких как выбор уровня спондилодеза, а также приводятся принципы построения научного исследования.
Для врачей хирургов-вертебрологов, ортопедов, нейрохирургов, студентов медицинских вузов, интернов и ординаторов.</t>
  </si>
  <si>
    <t>В карманном атласе приведена нормальная рентгенологическая анатомия, необходимая для толкования общепринятой рентгенографии. Представлены стандартные рентгенограммы 177 рентгенографических исследований в различных проекциях, которые точно сопоставлены с рисунками, что облегчает определение анатомических структур. Во всей книге использована как общепринятая анатомическая номенклатура, так и привычная рентгенологическая терминология, что повышает ее практическую ценность.
Для врачей различных специальностей и студентов старших курсов медицинских вузов</t>
  </si>
  <si>
    <t>В монографии рассматривается патология нервной системы новорожденных, возникшая в результате как патологических, так и физиологических родов. Обобщены данные о механизме и морфологии родовых повреждений. Приводится подробное описание безусловных рефлексов новорожденных, их клинические варианты и динамика в зависимости от уровня поражения нервной системы. Детально рассматривается клиническая картина их развития (острые нарушения спинального и мозгового кровообращения, шейный остеохондроз, «цервикальная» близорукость, ночной энурез, нейроортопедические осложнения, судорожные состояния у детей и др.).
Для акушеров, неонатологов, педиатров, ортопедов, невропатологов.</t>
  </si>
  <si>
    <t>Ходьба - это многокомпонентная функция организма, которая включает большое количество составляющих. Этапный процесс освоения ходьбы построен на постепенном переходе от относительно простых к более сложным движениям. Первые шаги вызывают вопросы у родителей о правильности развития ребенка и о путях коррекции видимых нарушений. На такие вопросы врачи поликлинического звена не всегда имеют готовый ответ в связи с отсутствием концентрированной информации, посвященной началу детской локомоции. Этот пробел заполняет книга «Ортопедия первых шагов», которая посвящена физиологии и патологии периода начала ходьбы.
Для врачей ортопедов, педиатров, неврологов, кинезотерапевтов, реабилитологов. Книга важна для инженеров-обувщиков, производителей детской обуви, подиатристов и протезистов. Будет интересна всем внимательным родителям.</t>
  </si>
  <si>
    <t>Книга является руководством по клинической кардиологии с точки зрения современной патофизиологии. Она охватывает все заболевания сердечно-сосудистой системы и в доступной форме знакомит читателя с самыми актуальными вопросами патофизиологии сердца и сосудов, диагностикой, клинической картиной и основами лечения кардиологических пациентов.
Хорошему восприятию обширного и непростого материала способствуют оригинальные рисунки, схемы, таблицы, подготовленные опытными клиницистами и продвинутыми в учебе студентами. Настоящее издание переработано и существенно расширено. Перевод седьмого английского издания.
Книга предназначена для студентов биологических и медицинских вузов и практикующих врачей.</t>
  </si>
  <si>
    <t>Предлагаемая книга—новое издание знаменитого руководства. В нем рассмотрены основные биохимические и гематологические тесты, анализы при переливании крови, микробиологические и генетические исследования, указаны нормы, симптомы и вероятные причины нарушений. Все главы значительно переработаны и включают современные данные. Добавлен раздел по медико-генетическим исследованиям, в том числе скринингу заболеваний новорожденных. Издание снабжено подробным предметным указателем, в конце каждой главы приведена актуальная литература, включающая англоязычные и русскоязычные печатные и электронные ресурсы и ГОСТы.
Книга написана для среднего медицинского персонала, но может быть полезной и другим работникам здравоохранения, студентам медицинских специальностей и широкому кругу читателей, интересующихся своим здоровьем.</t>
  </si>
  <si>
    <t>Почему возникает жажда? Почему мы должны спать? Почему без дыхания мы не проживем и пяти минут? В этой, ставшей для многих настольной, книге вы узнаете, как «работает» человеческий организм. В ней раскрывается множество тем, в частности физиология клеточного дыхания, работа головного мозга, сердца и почек. Студенты найдут здесь все, что необходимо для учебы. Авторы, эксперты с общемировой известностью, знают и умеют объяснять свой предмет, как никто другой. В специальных информационных блоках кратко представлены ключевые понятия, более 1100 иллюстраций помогают закреплять знания визуально, а обсуждение свыше 200 клинических примеров окажет неоценимую поддержку будущим врачам в их повседневной клинической практике. Новое издание послужит идеальным руководством для обучения и повторения материала перед экзаменом.
Для студентов медицинских, биологических вузов, врачей различных специальностей.</t>
  </si>
  <si>
    <t>Издание снабжено множеством полноцветных рисунков с четкими обозначениями. Оно познакомит читателей с наиболее распространенными и инновационными хирургическими манипуляциями, используемыми для лечения патологий среднего уха. Авторы, эксперты в этой технически сложной области, начинают повествование с практической информации о хирургической анатомии и патофизиологии среднего уха, а затем дают краткое описание анестезии и правил работы в операционной. В пошаговой форме, которая отлично подходит для обучения, продемонстрированы различные хирургические методы. Рассмотрены последние достижения хирургического лечения аномалий барабанной перепонки, хронического отита, холестеатомы и дисфункций цепи слуховых косточек. В каждой главе приведены информационные блоки, которые содержат ключевые советы, особенности и «подводные камни» лечения.
Для врачей-оториноларингологов, студентов медицинских вузов, ординаторов и аспирантов, специализирующихся в оториноларингологии.</t>
  </si>
  <si>
    <t>Данное учебное пособие содержит теоретический материал (основные идеи волновых процессов), а также разбор многочисленных примеров и задач, где показано, как (по мнению автора) надо подходить к их решению.</t>
  </si>
  <si>
    <t>В книге рассмотрены основные законы как нерелятивистской (ньютоновской), так и релятивистской механики — законы движения и законы сохранения импульса, энергии и момента импульса. На большом количестве примеров и задач показано, как следует применять эти законы при решении различных конкретных вопросов.
Для студентов физических специальностей вузов.</t>
  </si>
  <si>
    <t>Книга содержит теоретический материал (основные идеи электромагнетизма), а также разбор многочисленных примеров и задач. Задачи тесно связаны с основным текстом и часто являются его развитием и дополнением. Материал книги, насколько возможно, освобожден от излишней математизации - основной акцент перенесен на физическую сторону рассматриваемых явлений.
Для студентов физических специальностей вузов.</t>
  </si>
  <si>
    <t>В учебнике систематически описаны органические соединения по классам, а также изложены основные теоретические положения органической химии. Строение и свойства органических соединений рассмотрены с позиций как теории электронных смещений, так и теории молекулярных орбиталей.
Во вторую часть вошли главы, посвященные стереохимии, реакциям нуклеофильного замещения и элиминирования, а также химии спиртов, тиолов, простых эфиров и сульфидов, свободных радикалов; введено понятие ароматичности.
Для студентов университетов и химико-технологических вузов, аспирантов и специалистов.</t>
  </si>
  <si>
    <t>В учебнике систематически описаны органические соединения по классам, а также изложены основные теоретические положения органической химии. Строение и свойства органических соединений рассмотрены с позиций как теории электронных смещений, так и теории молекулярных орбиталей.
В третью часть вошли главы, посвященные химии карбонильных соединений (альдегидов, кетонов), карбоновых кислот и их производных, а также азотсодержащих органических соединений (аминов, нитро- и диазосоединений, азидов), фенолов, хинонов и циклоалканов.
Для студентов университетов и химико-технологических вузов, аспирантов и специалистов.</t>
  </si>
  <si>
    <t>В учебнике систематически описаны органические соединения по классам, а также изложены основные теоретические положения органической химии. Строение и свойства органических соединений рассмотрены с позиций как теории электронных смещений, так и теории молекулярных орбиталей.
В четвертую часть вошли главы, посвященные химии переходных металлов, а также некоторым типам органических реакций и металлокомплексному катализу. Кратко изложены основы промышленного органического синтеза и планирование многостадийных синтезов.
Для студентов университетов и химико-технологических вузов, аспирантов и специалистов.</t>
  </si>
  <si>
    <t>В учебном издании, написанном известным ученым и талантливым преподавателем, методически выдержанно изложен университетский учебный курс по аналитической химии, причем рассмотрены новейшие методы анализа, а также анализ важнейших для современной аналитической практики объектов (клинический и экологический анализ).
В русском издании выходит в 2 томах. В том 1 вошли гл. 1–15. В том 2 вошли гл. 16-26, практические работы, приложения, ответы к задачам и предметный указатель.
Для студентов вузов, изучающих аналитическую химию, аспирантов и преподавателей.</t>
  </si>
  <si>
    <t>Новое издание известного учебника по органической химии отражает последние достижения в теории и изучении механизмов органических соединений. Широта охвата всех вопросов и литературы позволяет рассматривать эту книгу как энциклопедическое издание по теоретической органической химии. В создании русскоязычной версии принимали участие опытные преподаватели химического факультета МГУ им. М. В. Ломоносова.
В т. 3 обсуждаются реакции свободнорадикального замещения, а также реакции присоединения к кратным углеродуглеродным связям и кратным связям других типов.
Для студентов, аспирантов и научных работников химических специальностей.</t>
  </si>
  <si>
    <t>Новое издание известного учебника по органической химии отражает последние достижения в теории и изучении механизмов органических соединений. Широта охвата всех вопросов и литературы позволяет рассматривать эту книгу как энциклопедическое издание по теоретической органической химии. В создании русскоязычной версии принимали участие опытные преподаватели химического факультета МГУ им. М. В. Ломоносова.
В т. 4 обсуждаются реакции элиминирования, окисления и восстановления, а также перегруппировки. В приложениях дается описание литературных источников, приводится список реакций, классифицированный по способу получения конкретного класса соединений.
Для студентов, аспирантов и научных работников химических специальностей.</t>
  </si>
  <si>
    <t>В фундаментальном учебном издании английских авторов химия элементов представлена как развивающаяся дисциплина, объединяющая разные области науки, — неорганическая, аналитическая, теоретическая, металлоорганическая, бионеорганическая химия и химическая технология. Огромный фактический материал изложен в рамках современных теоретических концепций. Вводные главы посвящены общим вопросам: происхождение и распространенность элементов, периодичность изменения химических свойств в зависимости от положения элемента в Периодической системе. В последующих главах систематически изложена химия одного из элементов или группы родственных элементов. Книга хорошо иллюстрирована, содержит обширный справочный материал и подробную библиографию.
В русском издании книга выходит в двух томах. Том 1 включает главы 1–14. Том 2 включает главы 15–31 и приложения.
Для студентов старших курсов, аспирантов и преподавателей химических факультетов и вузов, а также научных сотрудников и широкого круга специалистов.</t>
  </si>
  <si>
    <t>Учебное издание, написанное американскими учеными, занимающимися преподавательской деятельностью, позволит в полной мере на учебных примерах обучить студентов-органиков всем современным методам определения строения органических соединений.
Для студентов вузов, аспирантов, преподавателей, научных работников.</t>
  </si>
  <si>
    <t>Рассмотрены этапы развития науки о химическом анализе с древнейших  времен, включая начало XXI в. Показано, как менялись приоритеты в выборе объектов анализа, как рождались и развивались методы анализа, когда возникали и как решались трудные проблемы, давшие мощный импульс развитию аналитической химии. Проанализированы тенденции развития этой науки. Приведены сведения об организационных формах и обеспечении совместной деятельности аналитиков. Особое внимание уделено методологическим аспектам аналитической химии.
Предыдущие издания апробированы в ряде университетов России. Новое издание существенно переработано с учетом этого опыта.
Книга предназначена для использования в качестве учебника студентами химических специальностей и направлений классических университетов, а в качестве учебного пособия – аспирантами при их подготовке к сдаче кандидатского экзамена. Книга будет полезна научным сотрудникам и преподавателям, интересующимся историей и методологией химии.
Фрагмент1</t>
  </si>
  <si>
    <t>Данный сборник вопросов, заданий и расчетных задач поможет студентам изучать основные законы общей и неорганической химии и проводить сравнительную характеристику свойств элементов и их соединений. Материал структурирован по темам семинарских занятий в соответствии со стандартами образовательной программы для классических университетов и дополнен примерами контрольных и экзаменационных заданий.
Представленное учебное пособие является составной частью учебно-методического комплекта, включающего учебник и практикум, написанного сотрудниками кафедры неорганической химии химического факультета МГУ имени М. В. Ломоносова под редакцией проф. А. В.Шевелькова.
Для студентов, преподавателей и научных сотрудников химических вузов.</t>
  </si>
  <si>
    <t>Учебник соответствует программе учебного курса «Неорганическая химия» на химическом факультете МГУ имени М. В. Ломоносова и состоит из трех частей. Первая часть охватывает основы физической химии, природу химической связи, строение и свойства комплексных соединений, введение в химию твердого тела. В главах второй и третьей частей излагается химия непереходных и переходных элементов. Главное внимание уделено общим закономерностям и тенденциям в изменении свойств элементов, простых веществ и соединений, причем более подробно представлена химия переходных металлов и координационных соединений.
Является составной частью учебно-методического комплекта, включающего задачник с планами семинарских занятий и вариантами экзаменационных заданий, и практикума, написанного сотрудниками кафедры неорганической химии химического факультета МГУ имени М. В. Ломоносова под редакцией проф. А. В.Шевелькова.
Для студентов, преподавателей и научных сотрудников химических вузов.</t>
  </si>
  <si>
    <t>В учебном издании, написанном преподавателями МИТХТ имени М. В. Ломоносова Московского технологического университета и химического факультета МГУ имени М. В. Ломоносова, изложен курс общей и неорганической химии в соответствии с программой обучения по химико-технологическим специальностям. Учебник выходит в двух томах.
В томе 1 изложены законы и концепции — обязательное содержание химического образования. Наряду с общими понятиями химии, познавательными историческими экскурсами, обучающими примерами, как использовать Периодическую систему, изложены основы термодинамики, химической кинетики, химии растворов, основы строение вещества и координационной химии комплексных соединений. Некоторые разделы заканчиваются заданиями, на которые в конце учебника приведены подробные решения и ответы.
Для студентов химических, химико-технологических и технических университетов.</t>
  </si>
  <si>
    <t>В учебном издании, написанном преподавателями Института тонких химических технологий имени М. В. Ломоносова РТУ МИРЭА и химического факультета МГУ имени М. В. Ломоносова, изложен курс общей и неорганической химии в соответствии с программой обучения по химическим и химико-технологическим специальностям. Учебник выходит в двух томах.
В томе 2 изложена химия элементов. Материал сгруппирован по блокам элементов: s-элементы, p-элементы, d-элементы, f-элементы. В каждой главе рассматривается химия элементов, относящихся к одной группе Периодической системы. Каждая глава заканчивается заданиями, ответы на которые можно найти в представленном в учебнике материале или при использовании дополнительных источников информации. Необходимый для решения многих задач справочный материал размещен на сайте издательства http://pilotLZ.ru.
Для студентов химических, химико-технологических и технических университетов.</t>
  </si>
  <si>
    <t>В учебном издании, составленном на основе многолетнего опыта преподавания органической химии на химическом факультете МГУ им. М. В. Ломоносова, приведено около 1200 задач и вопросов по большинству разделов современного вузовского курса органической химии согласно учебной программе. Особое внимание уделено развитию навыков анализа строения органических соединений и практике оценки влияния структурных факторов на реакционную способность соединений, а также привлечению стереохимических представлений при обсуждении механизмов органических реакций. В пособии 17 глав. В первой части приведены условия задач и вопросы.
Для студентов химических вузов, аспирантов и преподавателей.</t>
  </si>
  <si>
    <t>Первое издание учебника «Органическая химия», изданного в 2004 году, получило заслуженное признание среди студентов и преподавателей. Вместе с тем переход на двухуровневую систему высшего образования предъявляет новые требования к содержанию учебников, что явилось причиной существенной переработки книги. В настоящем переработанном издании учебный материал систематизирован с учетом степени глубины изучения предмета: для начального освоения дисциплины в основных разделах излагаются фундаментальные сведения, а специализирующимся в области органической химии и продолжающим обучение после получения степени бакалавра адресованы разделы «Для углубленного изучения». Издание учебника подготовлено в комплекте с задачником (В. Ф. Травень, А. Ю. Сухоруков, Н. А. Пожарская «Задачи по органической химии») и практикумом (В. Ф. Травень, А. Е. Щекотихин «Практикум по органической химии»). Данный набор учебных изданий обеспечивает двухуровневое изложение учебного материала и не имеет аналогов.
Для студентов, аспирантов и преподавателей химических факультетов университетов и химико-технологических вузов.</t>
  </si>
  <si>
    <t>Вы когда-нибудь задумывались, почему большинство известных газет печатаются в большом формате? Или почему консультанты по вопросам управления работают по многу часов? Или почему отели все еще настаивают на наличии стойки регистрации? Спросите кого-нибудь из представителей этих отраслей, и их ответ будет одним: «Так было всегда». Лучшие практики могут быть широко распространены, но это не значит, что они эффективны. Передовая практика может быть устаревшей, вредной и препятствовать инновациям. Эти плохие практики слишком распространены в организациях, и менеджеры и руководители могут быть слепы к их пагубным последствиям. Поскольку они работали в прошлом или были успешно приняты другими компаниями, их цель или эффективность редко ставится под сомнение. Как следствие, подобные практики распространяются и сохраняются. Автор предлагает инструменты, позволяющие определить эти практики и выявить их в вашей компании. И, прежде всего, он приводит убедительные примеры того, как устранение популярных, но устаревших иде</t>
  </si>
  <si>
    <t>Книга посвящена администрированию проектов. Рассматриваются такие области, связанные с работой администратора проектов, как методология управления проектами, делопроизводство, документационное обеспечение управления проектами, бюджет проекта и первичные документы, заключение договора. Каждая из этих областей вынесена в отдельную главу книги. Заключительные главы книги посвящены работе в наиболее используемых в работе программах MS Office: MS Word и MS Excel и MS Project. При этом рассмотрен далеко не весь функционал этих программ, а только те инструменты, которые чаще других используют в своей работе администраторы проектов. Для администраторов проектов.</t>
  </si>
  <si>
    <t>Данная книга выходит за рамки простого анализа и содержит 50 реальных ритуалов, являющихся мощными инструментами в управлении организацией и направленных на развитие хороших привычек, мотивацию личных и профессиональных достижений, налаживание отношений между сотрудниками и создание общих ценностей. Ритуалы могут также трансформировать культуру организации и обеспечить основу для достижения общих целей. В книге на конкретных примерах показывается использование ритуалов и их положительное влияние на реальные организации, при этом каждый ритуал может быть адаптирован к определенным потребностям именно вашей организации или команды. Благодаря многочисленным иллюстрациям читатели еще больше смогут погрузиться в мир ритуалов и прочувствовать их силу и возможности, которые они открывают перед нами.
Для руководителей организаций всех размеров и отраслей, а также для менеджеров, руководителей групп и сотрудников всех уровней.</t>
  </si>
  <si>
    <t>Математика - это интересно. Приключения в клеточку: нескучная рабочая тетрадь. 2-4 классы</t>
  </si>
  <si>
    <t>Математика - это интересно. Путешествия по числовому лучу: нескучная рабочая тетрадь. 2-4 класс</t>
  </si>
  <si>
    <t>Математика - это интересно. Эксперименты с листом бумаги: нескучная рабочая тетрадь. 2-4 класс</t>
  </si>
  <si>
    <t>Шихова Н.А.</t>
  </si>
  <si>
    <t>М0004449</t>
  </si>
  <si>
    <t>М0004436</t>
  </si>
  <si>
    <t>М0004484</t>
  </si>
  <si>
    <t>978-5-93208-219-5</t>
  </si>
  <si>
    <t>978-5-93208-217-1</t>
  </si>
  <si>
    <t>978-5-93208-221-8</t>
  </si>
  <si>
    <t>Герои книги—весёлые друзья-цыплята—помогут разобраться в вопросах математики. Решая занимательные задачи, дети учатся определять координаты на плоскости, знакомятся со свойствами расстояния и площади, приобретают опыт работы с геометрическими объектами. Выполняя задания, дети развивают математическую интуицию и логическое мышление, вырабатывают умение строить примеры и находить ошибки. Тетрадь содержит ответы на задания, что делает её удобной в использовании. Поможет педагогам в организации уроков в школе, родителям в занятиях с детьми дома или в период летних каникул. Книга входит в состав учебно-методической системы раннего развития «МИР». Соответствует требованиям Федерального государственного образовательного стандарта начального общего образования (ФГОС НОО).</t>
  </si>
  <si>
    <t>Книга предназначена для развития креативности и математического мышления у младших школьников. Основная цель данного пособия — проработать понятие числового луча, разобраться в свойствах числового ряда. Эти знания необходимы для обучения в 5–6 классах. Герои книги — весёлые друзья цыплята — помогут решить математические загадки. 
Тетрадь содержит ответы на задания, что делает её удобной в использовании. Поможет педагогам в организации уроков в школе, родителям в занятиях с детьми дома или в период летних каникул. Книга входит в состав учебно-методической системы раннего развития «МИР». Соответствует требованиям Федерального государственного образовательного стандарта начального общего образования (ФГОС НОО).</t>
  </si>
  <si>
    <t>Книга предназначена для развития креативности и математического мышления у младших школьников. Адресована детям, которые знакомы с геометрическими фигурами, понятиями периметра и площади, хорошо умеют читать и работать ножницами. Для работы понадобится цветная бумага, бумага в клетку, ножницы, скотч и клей, а ещё карандаш, циркуль и линейка. Герои книги — весёлые друзья-цыплята — помогут в разгадывании математических загадок. Тетрадь содержит ответы на задания, что делает её удобной в использовании. Поможет педагогам в организации уроков в школе, родителям в занятиях с детьми дома или в период летних каникул. Книга входит в состав учебно-методической системы раннего развития «МИР». Соответствует требованиям Федерального государственного образовательного стандарта начального общего образования (ФГОС НОО).</t>
  </si>
  <si>
    <t>https://pilotlz.ru/books/635/16799/</t>
  </si>
  <si>
    <t>Математика - это интересно</t>
  </si>
  <si>
    <t>978-5-00101-231-3</t>
  </si>
  <si>
    <t>Основы материаловедения : учебник 5-е изд</t>
  </si>
  <si>
    <t>Бондаренко Г. Г. / Кабанова Т. А. / Рыбалко В. В.</t>
  </si>
  <si>
    <t>https://pilotlz.ru/books/273/6001/</t>
  </si>
  <si>
    <t>Настоящий учебник является одним из наиболее полных современных учебных изданий по материаловедению. В нем систематизированы фундаментальные сведения о строении и физико-химических свойствах, фазовых превращениях и физических процессах широкого спектра материалов, в том числе наноструктурированных, рассмотрены методы исследования их структуры и свойств. Широко проиллюстрированы возможности применения наноструктур для решения разнообразных технических задач. Приведенные в приложении к учебнику тестовые задания с вариативными ответами предназначены для промежуточного и итогового контроля, повышения эффективности усвоения изучаемого материала.
Для студентов и аспирантов, специализирующихся в области физики конденсированных сред и материаловедения, а также специалистов различных областей техники и технологий</t>
  </si>
  <si>
    <t>978-5-93208-407-6</t>
  </si>
  <si>
    <t>Олимпиадная математика. Задачи по теории графов с решениями и указаниями. 5–7 классы : учебно- методическое пособие 2-е изд</t>
  </si>
  <si>
    <t>М0002351-05</t>
  </si>
  <si>
    <t>Настоящее пособие составлено на основе задач открытого банка заданий ЕГЭ. Пособие содержит краткое описание каждой из девятнадцати задач ЕГЭ по математике профильного уровня, теоретический материал, примеры решений задач и 10 тренировочных вариантов.
Рекомендуется абитуриентам, учителям математики, руководителям кружков и факультативов.</t>
  </si>
  <si>
    <t>под заказ</t>
  </si>
  <si>
    <t>978-5-93208-329-1</t>
  </si>
  <si>
    <t>М0004451-01</t>
  </si>
  <si>
    <t>Программирование на Scratch для детей. Уровень 1</t>
  </si>
  <si>
    <t>https://pilotlz.ru/books/276/16770/</t>
  </si>
  <si>
    <t>978-5-93208-375-8</t>
  </si>
  <si>
    <t>М0004535</t>
  </si>
  <si>
    <t>В данном пособии дети смогут познакомиться с основами программирования в среде Scratch (Скретч).
Особенность этой среды заключается в том, что программированию обучаются играя. В Скретче можно сочинять истории, рисовать, оживлять придуманные персонажи, создавать презентации и игры. В книге содержится множество проектных заданий, при этом задания на компьютере чередуются с чтением и выполнением заданий в письменном виде. Все задания носят творческий характер, что позволит детям развивать знания об алгоритмах, полученные в начальной школе в предметной области «Математика и информатика», а также овладевать инструментами программирования в среде Скретч и применять эти знания и умения при выполнении
проектных заданий из других предметных областей.
Книга предназначена для дополнительного образования в школе и дома. Она будет полезна как руководителям кружков, так и родителям юных программистов.</t>
  </si>
  <si>
    <t>978-5-00101-188-0</t>
  </si>
  <si>
    <t>Алгоритмические головоломки 2-е изд.</t>
  </si>
  <si>
    <t>978-5-93208-399-4</t>
  </si>
  <si>
    <t>М0003235-03</t>
  </si>
  <si>
    <t>Анатомия нервной системы : учебное пособие для студентов. 4-е изд.</t>
  </si>
  <si>
    <t>Биология: в 3-х томах ( комплект). 4-е изд.</t>
  </si>
  <si>
    <t>978-5-00101-318-1</t>
  </si>
  <si>
    <t>Математика. Готовимся к ЕГЭ. Профильный уровень. Сборник задач с примерами решений типовых заданий: учебно-методическое пособие</t>
  </si>
  <si>
    <t>978-5-93208-394-9</t>
  </si>
  <si>
    <t>М0004554</t>
  </si>
  <si>
    <t>https://pilotlz.ru/books/276/16813/</t>
  </si>
  <si>
    <t xml:space="preserve">Настоящее пособие составлено на основе задач открытого банка заданий ЕГЭ. Оно предназначено для подготовки к сдаче ЕГЭ по математике профильного уровня.
Каждый раздел пособия содержит:
•    теоретические основы;
•    описание методов решения задач;
•    примеры применения методов;
•    набор заданий для решения.
Задачи в разделах расположены по принципу «от простого к сложному».
Данная книга рекомендуется абитуриентам, учителям математики, руководителям кружков и факультативов.
</t>
  </si>
  <si>
    <t>978-5-00101-260-3</t>
  </si>
  <si>
    <t>978-5-93208-228-7</t>
  </si>
  <si>
    <t>Обольстить физикой. Истории на все случаи жизни. 7-е изд.</t>
  </si>
  <si>
    <t>М0004467-01</t>
  </si>
  <si>
    <t>978-5-93208-388-8</t>
  </si>
  <si>
    <t>Ортопедия первых шагов. 6-е изд.</t>
  </si>
  <si>
    <t>978-5-93208-374-1</t>
  </si>
  <si>
    <t>978-5-00101-309-9</t>
  </si>
  <si>
    <t>978-5-93208-406-9</t>
  </si>
  <si>
    <t>978-5-93208-395-6</t>
  </si>
  <si>
    <t>978-5-00101-327-3</t>
  </si>
  <si>
    <t>Патофизиология сердечно-сосудистой системы. 5-е изд.</t>
  </si>
  <si>
    <t>М0003598-06</t>
  </si>
  <si>
    <t>978-5-93208-391-8</t>
  </si>
  <si>
    <t>ПЦР «в реальном времени». 12-е изд.</t>
  </si>
  <si>
    <t>978-5-00101-347-1</t>
  </si>
  <si>
    <t>Фармакология: учебник. Т.1,2 (комплект) 5-е изд.</t>
  </si>
  <si>
    <t>978-5-00101-201-6</t>
  </si>
  <si>
    <t>доп</t>
  </si>
  <si>
    <t>М0002614-02</t>
  </si>
  <si>
    <t>Великий космос. От начала и до конца времен. 250 основных вех в истории космоса и астрономии</t>
  </si>
  <si>
    <t>Белл Дж.</t>
  </si>
  <si>
    <t>М0002944-01</t>
  </si>
  <si>
    <t>В книге вы найдете ответы на важнейшие вопросы современной науки: как зародилась Вселенная? Как рождаются звезды и галактики? Есть ли планеты, подобные Земле? Одиноки ли мы в этом мире? Автор представляет читателю 250 основных вех в истории астрономии. Все статьи сопровождаются яркими, красочными иллюстрациями.
Для всех интересующихся астрономией</t>
  </si>
  <si>
    <t>https://pilotlz.ru/books/309/8930/</t>
  </si>
  <si>
    <t>М0004092-06</t>
  </si>
  <si>
    <t>М0004470-02</t>
  </si>
  <si>
    <t>978-5-93208-408-3</t>
  </si>
  <si>
    <t>М0004337-02</t>
  </si>
  <si>
    <t>https://pilotlz.ru/books/632/5288/</t>
  </si>
  <si>
    <t>М0003099-03</t>
  </si>
  <si>
    <t>Мягкий переплет</t>
  </si>
  <si>
    <t>интегральный переплет</t>
  </si>
  <si>
    <t>издание для дополнительного образования</t>
  </si>
  <si>
    <t>Учебно-методическое издание</t>
  </si>
  <si>
    <t>Учебное издание</t>
  </si>
  <si>
    <t>твердый переплет</t>
  </si>
  <si>
    <t xml:space="preserve">Клетки по Льюину 5-е изд.                            </t>
  </si>
  <si>
    <t>NGS: высокопроизводительное секвенирование  5-е изд.</t>
  </si>
  <si>
    <t>Медицинская микробиология и иммунология 3-е изд</t>
  </si>
  <si>
    <t>Основы биохимии Ленинджера  в 3-х томах НОВЫЙ ПЕРЕВОД 2022 ТОМ 2 Биоэнергетика и метаболизм</t>
  </si>
  <si>
    <t>Основы биохимии Ленинджера в 3-х томах НОВЫЙ ПЕРЕВОД 2022 ТОМ 1 Основы биохимии, строение и катализ</t>
  </si>
  <si>
    <t>Основы биохимии Ленинджера в 3-х томах НОВЫЙ ПЕРЕВОД 2022 ТОМ 3 Пути передачи информации</t>
  </si>
  <si>
    <t>Органическая химия : в 4 ч, ч.1 (базовый химфака МГУ)</t>
  </si>
  <si>
    <t>Органическая химия : в 4 ч, ч.4</t>
  </si>
  <si>
    <t>Органическая химия : в 4 ч, ч.2</t>
  </si>
  <si>
    <t>Органическая химия : в 4 ч, ч.3</t>
  </si>
  <si>
    <t>978-5-00101-272-6</t>
  </si>
  <si>
    <t>М0004539</t>
  </si>
  <si>
    <t>ЕГЭ + ОГЭ. Полный курс химии. Готовимся и поступаем в вуз</t>
  </si>
  <si>
    <t xml:space="preserve">Савинкина Е.В., Давыдова М.Н. </t>
  </si>
  <si>
    <t>https://pilotlz.ru/books/276/16822/</t>
  </si>
  <si>
    <t>978-5-93208-404-5</t>
  </si>
  <si>
    <t>Готовимся и поступаем в ВУЗ</t>
  </si>
  <si>
    <t>Пособие предназначено для получения полного и систематического представления о химии в рамках школьного курса (по новой Федеральной образовательной программе) и подготовке к выполнению заданий ОГЭ и ЕГЭ.
Оно включает три части: «Теоретические основы химии», «Органическая химия», «Неорганическая химия». Разделы внутри каждой части следуют логике изучения соответствующей части
предмета. Каждый раздел включает изложение теоретического материала.
Для закрепления полученных знаний приводятся примеры решения различных заданий и задачи для самостоятельной работы, ответы к которым размещены в конце пособия</t>
  </si>
  <si>
    <t xml:space="preserve">100 баллов по химии. Теория и практика. Задачи и упражнения: учебное пособие 3-е изд.                        </t>
  </si>
  <si>
    <t>978-5-93208-420-5</t>
  </si>
  <si>
    <t>М0004116-02</t>
  </si>
  <si>
    <t>М0003863-03</t>
  </si>
  <si>
    <t>978-5-93208-400-7</t>
  </si>
  <si>
    <t>М0004294-03</t>
  </si>
  <si>
    <t>М0001280-08</t>
  </si>
  <si>
    <t>М0004511-01</t>
  </si>
  <si>
    <t>М0004416-02</t>
  </si>
  <si>
    <t>М0004407-03</t>
  </si>
  <si>
    <t>М0000279-01</t>
  </si>
  <si>
    <t>М0004299-03</t>
  </si>
  <si>
    <t>М0003916-06</t>
  </si>
  <si>
    <t>М0004184-03</t>
  </si>
  <si>
    <t>978-5-93208-418-2</t>
  </si>
  <si>
    <t>978-5-93208-412-0</t>
  </si>
  <si>
    <t>978-5-93208-405-2</t>
  </si>
  <si>
    <t>978-5-93208-401-4</t>
  </si>
  <si>
    <t>Золотарев А.Б., Золотарева Н.Д., Федотов М.В.</t>
  </si>
  <si>
    <t>Олимпиадная математика. Геометрические задачи с решениями и указаниями. 5-7 классы</t>
  </si>
  <si>
    <t>М0004560</t>
  </si>
  <si>
    <t>978-5-93208-415-1</t>
  </si>
  <si>
    <t>https://pilotlz.ru/books/276/16832/</t>
  </si>
  <si>
    <t>Настоящее пособие составлено на основе олимпиадных задач по математике преподавателями факультета ВМК МГУ имени М. В. Ломоносова. Пособие содержит теоретический материал и подборку задач с решениями и указаниями.
Рекомендуется школьникам 5–7 классов, интересующимся олимпиадными задачами, учителям математики, руководителям кружков и факультативов</t>
  </si>
  <si>
    <t>Заказ ИТОГО, руб</t>
  </si>
  <si>
    <t>Штук всего</t>
  </si>
  <si>
    <t>Олимпиадная математика. Логические задачи с решениями и указаниями. 8-9 классы</t>
  </si>
  <si>
    <t>Федотов М.В.</t>
  </si>
  <si>
    <t>978-5-93208-416-8</t>
  </si>
  <si>
    <t>М0004561</t>
  </si>
  <si>
    <t>Настоящее пособие составлено на основе олимпиадных задач по математике преподавателями факультета ВМК МГУ имени М. В. Ломоносова. Пособие содержит теоретический материал, подборку задач, а также указания и решения к большинству задач.
Рекомендуется школьникам 8–9 классов, интересующимся олимпиадными задачами, учителям математики, руководителям кружков и факультативов</t>
  </si>
  <si>
    <t>https://pilotlz.ru/books/276/16836/</t>
  </si>
  <si>
    <t xml:space="preserve">Телефон: +7 ((499) 157-19-02, 157-52-72 </t>
  </si>
  <si>
    <t>978-5-93208-427-4</t>
  </si>
  <si>
    <t>М0004447-01</t>
  </si>
  <si>
    <t>978-5-93208-421-2</t>
  </si>
  <si>
    <t>М0002789-06</t>
  </si>
  <si>
    <t>https://pilotlz.ru/books/236/11158/</t>
  </si>
  <si>
    <t>Олимпиадная математика. Большой сборник задач.
5–7 классы : учебно-методическое пособие</t>
  </si>
  <si>
    <t xml:space="preserve">Золотарёва Н. Д. , Семендяева Н. Л.,  Федотов М. В.; под ред.
Федотова М. В. </t>
  </si>
  <si>
    <t>978-5-93208-428-1</t>
  </si>
  <si>
    <t>Сборник составлен на основе олимпиадных задач по математике преподавателями факультета ВМК МГУ имени М. В. Ломоносова. Пособие содержит теоретический материал, подборку задач, а также указания и решения к большинству задач.
Рекомендуется школьникам 5—7 классов, интересующимся олимпиадными задачами, учителям математики, руководителям кружков и факультативов</t>
  </si>
  <si>
    <t>М0003005-01</t>
  </si>
  <si>
    <t>978-5-93208-433-5</t>
  </si>
  <si>
    <t>Задачи по органической химии с решениями</t>
  </si>
  <si>
    <t>Курц А.Л., Ливанцов М.В., Чепраков А.В.</t>
  </si>
  <si>
    <t>https://pilotlz.ru/books/269/5160/</t>
  </si>
  <si>
    <t>Учебное пособие содержит задачи по общему курсу органической химии, которые предлагались студентам III курса химического факультета МГУ им. М. В. Ломоносова в рейтинговых контрольных работах. Все задачи снабжены подробными решениями, а там, где это необходимо, комментариями. Разделы соответствуют программе преподавания основного курса органической химии на химическом факультете МГУ. Задачи заметно различаются по сложности; в решениях учтены условия и реагенты, обычные при проведении многих ключевых химических превращений. Такой методический прием способствует выработке у студентов самостоятельного подхода к построению скелета сравнительно сложных органических молекул.
Для студентов вузов, изучающих органическую химию, аспирантов, преподавателей</t>
  </si>
  <si>
    <t>М0003238-03</t>
  </si>
  <si>
    <t>978-5-93208-434-2</t>
  </si>
  <si>
    <t>Основы современного органического синтеза : учебное пособие</t>
  </si>
  <si>
    <t>Смит В. А. , Дильман А. Д.</t>
  </si>
  <si>
    <t>https://pilotlz.ru/books/269/5180/</t>
  </si>
  <si>
    <t>В учебном издании дается обобщение и анализ современных методов синтеза сложных органических соединений. Рассмотрены основы стратегии органического синтеза, включая как классические, так и перспективные подходы, которые появились благодаря разработке принципиально новых реакций и методов. Показаны возможности использования органического синтеза для получения природных соединений различных классов. Обсуждается ключевая роль полного синтеза в дизайне лекарственных препаратов. Приводится обширная библиография по всем затрагиваемым вопросам, в основном по публикациям последних десяти лет. Для студентов старших курсов и аспирантов, интересующихся современным органическим синтезом, а также химиков -органиков и научных сотрудников.</t>
  </si>
  <si>
    <t>https://pilotlz.ru/books/635/16797/</t>
  </si>
  <si>
    <t>https://pilotlz.ru/books/276/16798/</t>
  </si>
  <si>
    <t>978-5-93208-269-0</t>
  </si>
  <si>
    <t>Механизмы неорганических реакций</t>
  </si>
  <si>
    <t>Тоуб М., Дж. Берджесс</t>
  </si>
  <si>
    <t>https://pilotlz.ru/books/269/4674/</t>
  </si>
  <si>
    <t>М0000398-04</t>
  </si>
  <si>
    <t>В научной монографии английских авторов обсуждаютсяважнейшие механизмы реакций с участием неорганических веществ ионной и координационной природы. Рассмотрены реакции замещенияв координационных системах с многоцентровыми реакционными центрами и в октаэдрических комплексах, карбонильных и родственных комплексах, окислительно-восстановительные реакции, а также влияние стерических факторов и эффектов среды.
Для научных работников и преподавателей, а также студентов вузов.</t>
  </si>
  <si>
    <t>М0004574</t>
  </si>
  <si>
    <t>978-5-93208-431-1</t>
  </si>
  <si>
    <t>Олимпиадная математика. Задачи на принцип Дирихле с решениями и указаниями. 8–9 классы : учебно-методическое пособие</t>
  </si>
  <si>
    <t>М. В. Федотов ; под ред.
М. В. Федотова</t>
  </si>
  <si>
    <t>https://pilotlz.ru/books/276/16851/</t>
  </si>
  <si>
    <t>Настоящее пособие составлено на основе олимпиадных задач по математике преподавателями факультета ВМК МГУ имени М. В. Ломоносова.
Пособие содержит: теоретический материал, описание методов решения задач, примеры применения методов, набор заданий для решения.
Задачи в разделах и сама последовательность разделов выстроены по принципу «от простого к сложному».
По данному пособию можно заниматься два года: в 8 классе пройти по всем разделам, выбирая задачи для 8 класса, в 9 классе снова пройти по всем разделам, выбирая задачи для 9 класса. А можно пройти и за 1 год, если вы уже в 9 классе.
Рекомендуется школьникам 8–9 классов, интересующимся олимпиадными задачами, учителям математики, руководителям кружков и факультативов.</t>
  </si>
  <si>
    <t xml:space="preserve">Биологическая неорганическая химия: структура и реакционная способность : в 2-х томах т. 1,2 (комплект). </t>
  </si>
  <si>
    <t xml:space="preserve">Бертини  И. , Грей Г. ,
Стифель Э. , Валентин Дж. </t>
  </si>
  <si>
    <t>В учебном издании, написанном учеными из Италии и США, изложены фундаментальные теоретические представления, лежащие в основе функционирования природных биологических систем, содержащих ионы металлов, а также прикладные проблемы в этой области. Бионеорганическая химия занимает междисциплинарную нишу на стыке координационной, неорганической, металлоорганической и медицинской химии, фармакологии и химии окружающей среды. В научном сообществе эта книга признана наиболее полным и фундаментальным на сегодняшний день трудом в этой области.
В русском переводе выходит в двух томах. В т. 1 вошли часть 1 и частично часть 2.  Т. 2 содержит главы XI–XIV, дополнительный материал по основам биологии, биохимии и координационной химии, а также приложение и предметный указатель.
Для студентов старших курсов и аспирантов, а также научных работников.</t>
  </si>
  <si>
    <t>978-5-93208-438-0</t>
  </si>
  <si>
    <t>978-5-93208-442-7</t>
  </si>
  <si>
    <t>М0003409-05</t>
  </si>
  <si>
    <t>Физика. Углубленный курс с решениями и указаниями. ЕГЭ, олимпиады, экзамены в вуз 7 изд.</t>
  </si>
  <si>
    <t>978-5-93208-419-9</t>
  </si>
  <si>
    <t>М0004019-01</t>
  </si>
  <si>
    <t>М0001750-07</t>
  </si>
  <si>
    <t>978-5-93208-425-0</t>
  </si>
  <si>
    <t>М0003245-03</t>
  </si>
  <si>
    <t>978-5-00101-375-4</t>
  </si>
  <si>
    <t>978-5-93208-270-6</t>
  </si>
  <si>
    <t>978-5-93208-426-7</t>
  </si>
  <si>
    <t>М0003643-02</t>
  </si>
  <si>
    <t>978-5-93208-413-7</t>
  </si>
  <si>
    <t>М0004445-03</t>
  </si>
  <si>
    <t>978-5-93208-435-9</t>
  </si>
  <si>
    <t>Олимпиадная математика. Логические задачи с решениями и указаниями. 5–7 классы : учебно-методическое пособие. 4-е изд.</t>
  </si>
  <si>
    <t>Естественные науки в целом</t>
  </si>
  <si>
    <t>Общественные науки. Право. Экономика</t>
  </si>
  <si>
    <t>Технические и инженерные науки</t>
  </si>
  <si>
    <t>ХИТ</t>
  </si>
  <si>
    <t>Педиатрия</t>
  </si>
  <si>
    <t>Экономика</t>
  </si>
  <si>
    <t>Информационные и компьютерные технологии</t>
  </si>
  <si>
    <t>Естественные науки</t>
  </si>
  <si>
    <t>Методика преподавания</t>
  </si>
  <si>
    <t>Логика</t>
  </si>
  <si>
    <t>Психология. Социология</t>
  </si>
  <si>
    <t>Дошкольная педагогика</t>
  </si>
  <si>
    <t>Гастроэнтерология</t>
  </si>
  <si>
    <t>Технические и инженерные науки. Материаловедение. Нанотехнологии</t>
  </si>
  <si>
    <t>Кардиология</t>
  </si>
  <si>
    <t>Хирургия</t>
  </si>
  <si>
    <t>Анатомия</t>
  </si>
  <si>
    <t>Общая педиатрия. Общая терапия</t>
  </si>
  <si>
    <t>Здравоохранение. Гигиена. Эпидемиология</t>
  </si>
  <si>
    <t>Биология, Химия</t>
  </si>
  <si>
    <t>Аллергология и иммунология</t>
  </si>
  <si>
    <t>Физиология</t>
  </si>
  <si>
    <t>Технические и нженерные науки. Материаловедение. Нанотехнологии</t>
  </si>
  <si>
    <t>Неврология</t>
  </si>
  <si>
    <t>Гинекология</t>
  </si>
  <si>
    <t>Фармакология</t>
  </si>
  <si>
    <t>Фармакология, Химия</t>
  </si>
  <si>
    <t>Химия, Экология</t>
  </si>
  <si>
    <t>Экономика. Управление. Медицина</t>
  </si>
  <si>
    <t>Химия. Биология. Медицина</t>
  </si>
  <si>
    <t>Онкология</t>
  </si>
  <si>
    <t>https://pilotlz.ru/books/555/9508/</t>
  </si>
  <si>
    <t>Химия, Фармакология</t>
  </si>
  <si>
    <t>https://pilotlz.ru/books/271/11036/</t>
  </si>
  <si>
    <t>Биология. Медицина</t>
  </si>
  <si>
    <t>Химия, Медицина</t>
  </si>
  <si>
    <t>Подраздел</t>
  </si>
  <si>
    <t>978-5-93208-446-5</t>
  </si>
  <si>
    <t>М0000574-03</t>
  </si>
  <si>
    <t>М0003521-06</t>
  </si>
  <si>
    <t>978-5-93208-447-2</t>
  </si>
  <si>
    <t>Сборник задач по дифференциальным уравнениям и вариационному исчислению</t>
  </si>
  <si>
    <t>Романко В.К., Агаханов Н.Х., Власов В.В., Коваленк</t>
  </si>
  <si>
    <t>https://pilotlz.ru/books/267/4605/</t>
  </si>
  <si>
    <t>Задачник обеспечивает практические занятия по курсу «Дифференциальные уравнения и вариационное исчисление». В начале каждого параграфа приводятся решения типовых задач. Ко всем задачам даны ответы.
Для студентов физико-математических, инженерно-физических и экономических специальностей</t>
  </si>
  <si>
    <t>М0002110-06</t>
  </si>
  <si>
    <t>978-5-93208-452-6</t>
  </si>
  <si>
    <t>М0004577</t>
  </si>
  <si>
    <t>978-5-93208-430-4</t>
  </si>
  <si>
    <t>Химия. Лайфхаки для понимания и успешной сдачи ЕГЭ</t>
  </si>
  <si>
    <t>Якушева Д. Э., Зубарев М. П.,  Елохов А. М.,  Полковников И.С.</t>
  </si>
  <si>
    <t>https://pilotlz.ru/books/287/16859/</t>
  </si>
  <si>
    <t>Сдача ЕГЭ и вступительных экзаменов требует не только знаний, но и уверенности в своих силах. Это пособие поможет вам и с первым, и со вторым. В нем курс химии изложен в сжатой, доступной и увлекательной форме, дополнен запоминающимися образами и иллюстрациями для лучшего понимания предмета. Пособие содержит множество примеров разного уровня сложности, разобранных по шагам, и задач для самостоятельного решения. Особое внимание уделено темам, вызывающим наибольшие затруднения у учащихся. Наконец, оно предлагает приятный бонус в виде готовых «шпаргалок» с формулами, таблицами и алгоритмами.
Авторы пособия — учителя химии с многолетним стажем, преподаватели в химических вузах, а также организаторы олимпиад.</t>
  </si>
  <si>
    <t>М0004145-04</t>
  </si>
  <si>
    <t>978-5-93208-451-9</t>
  </si>
  <si>
    <t>Уроки робототехники. Конструкция. Движение. Управление 3 изд., испр. и доп.</t>
  </si>
  <si>
    <t>М0004296-03</t>
  </si>
  <si>
    <t>978-5-93208-445-8</t>
  </si>
  <si>
    <t>М0002688-06</t>
  </si>
  <si>
    <t>978-5-93208-448-9</t>
  </si>
  <si>
    <t>М0000619</t>
  </si>
  <si>
    <t>978-5-94774-763-8</t>
  </si>
  <si>
    <t>Газохроматографический анализ природного газа. Практическое руководство</t>
  </si>
  <si>
    <t>Другов Ю.С., Родин А.А.</t>
  </si>
  <si>
    <t>http://pilotlz.ru/books/310/5251/</t>
  </si>
  <si>
    <t>Практическое руководство посвящено газохроматографическому анализу природного горючего газа, сжиженного газа, попутных нефтяных газов, газоконденсата, а также газов нефтепереработки и газообразных мономеров для нефтехимического синтеза. Рассмотрены варианты газохроматографического определения компонентов природного газа на насадочных, микронасадочных и капиллярных колонках WCOT с силоксановыми стационарными фазами, а также PLOT с цеолитами, силикагелем, оксидом алюминия и углеродными молекулярными ситами. Описано применение модулей с универсальными и селективными детекторами для идентификации и количественного определения серы. Приведены методики рутинных лабораторных анализов в процессах очистки, транспортировки, хранения и переработки нефти и газа.
Для работников газовой промышленности, студентов и аспирантов нефтяных и нефтехимических специальностей технологических вузов</t>
  </si>
  <si>
    <t>Сборник содержит свыше 2000 задач по всем разделам курса общей физики. Каждой теме предшествуют краткие теоретические сведения, в конце сборника приведены справочные таблицы. Материал сборника скомпонован в соответствии с современной концепцией изучения курса: механика, электромагнетизм, колебания и волны, оптика, квантовая физика и физика макросистем.
Для студентов физических и инженерно-технических специальностей вузов. Может быть использован во втузах с обычной программой по физике.</t>
  </si>
  <si>
    <t xml:space="preserve">Олимпиадная математика. Элементы алгебры, комбинаторики и теории вероятностей. 5-7 классы 2-е изд.            </t>
  </si>
  <si>
    <t xml:space="preserve">Золотарева Н.Д., Федотов М.В.           </t>
  </si>
  <si>
    <t>Настоящее пособие составлено преподавателями факультета ВМК МГУ имени М. В. Ломоносова на основе олимпиадных задач по математике. Пособие содержит теоретический материал, подборку задач, а также идеи, указания (подсказки) и решения</t>
  </si>
  <si>
    <t>Трансплантология и искусственные органы : учебник</t>
  </si>
  <si>
    <t>Готье С. В.</t>
  </si>
  <si>
    <t>Медицина</t>
  </si>
  <si>
    <t>Учебник подготовлен коллективом авторов, большинство из которых являются сотрудниками кафедры трансплантологии и искусственных органов лечебного факультета Первого МГМУ им. И. М. Сеченова. Данное издание составлено с учетом требований Федерального государственного образовательного стандарта и учебного плана, базируется на опыте преподавания этой дисциплины в ведущем медицинском вузе России — Сеченовском Университете, а также клиническом и научном опыте ведущего трансплантологического центра нашей страны — ФГБУ «Национальный медицинский исследовательский центр трансплантологии и искусственных органов имени академика В. И. Шумакова» Минздрава России. Настоящий учебник будет полезен не только студентам, но также может оказать помощь в обучении молодых специалистов, врачей, аспирантов, так как содержит «под одной обложкой» базовую информацию по основным разделам трансплантологии, искусственным органам, а также регенеративной медицине и созданию биоискусственных органов</t>
  </si>
  <si>
    <t>978-5-93208-436-6</t>
  </si>
  <si>
    <t>978-5-93208-453-3</t>
  </si>
  <si>
    <t>Сборник тестов по управлению и экономике фармации</t>
  </si>
  <si>
    <t>под ред. О. В. Захаровой</t>
  </si>
  <si>
    <t>Учебное пособие подготовлено сотрудниками кафедры организации и экономики фармации Института фармации имени А. П. Нелюбина ФГАОУ ВО Первого Московского государственного медицинского университета имени И. М. Сеченова под редакцией канд. фарм. наук, доцента О. В. Захаровой.
Тесты предназначены для проверки уровня подготовки студентов, а также для формирования умений и навыков, необходимых в практической деятельности провизора в области управления и экономики фармации.
Пособие выполнено в рамках квалификационной характеристики по специальности 33.05.01 «Фармация»</t>
  </si>
  <si>
    <t>978-5-93208-444-1</t>
  </si>
  <si>
    <t>Химические методы анализа : учебное пособие для химико-технологических вузоd</t>
  </si>
  <si>
    <t>под ред. О. М. Петрухина, Л. Б. Кузнецовой</t>
  </si>
  <si>
    <t>В настоящем издании для химико-технологических и других вузов, в которых курс аналитической химии является частью общехимической
подготовки специалистов, рассмотрены химические методы анализа. Приведена классификация методов количественного и качественного химического анализа: химических и инструментальных. Отдельная глава посвящена метрологической характеристике методов аналитической химии и результатов анализа. Даны описания практических работ по анализу неорганических и органических объектов. Включены вопросы и задачи для самостоятельной работы студентов с примерами их решения. Таким образом, в одной книге собраны учебник, практикум и задачник.
Для студентов, аспирантов и преподавателей химических факультетов университетов и химико-технологических вузов, а также химиков-аналитиков и всех, кто связан с аналитической химией и химическим анализом</t>
  </si>
  <si>
    <t>https://pilotlz.ru/books/555/16814/</t>
  </si>
  <si>
    <t>978-5-93208-320-8</t>
  </si>
  <si>
    <t>Картинка обложки</t>
  </si>
  <si>
    <t>Только в печатном виде</t>
  </si>
  <si>
    <t>new. Только в печатном виде</t>
  </si>
  <si>
    <t>https://pilotlz.ru/books/276/16843/</t>
  </si>
  <si>
    <t>М0004572</t>
  </si>
  <si>
    <t>New</t>
  </si>
  <si>
    <t>100 баллов по информатике. Решаем задачи ЕГЭ на языке Python</t>
  </si>
  <si>
    <t>Поляков К.Ю.</t>
  </si>
  <si>
    <t xml:space="preserve">Данное пособие для подготовки к ЕГЭ по информатике с использованием языка Python составлено на основе уникального многолетнего опыта преподавания дисциплины в школе, подготовки старшеклассников к экзаменам и методической работы с учителями и студентами вузов. В книге описываются общие подходы к решению одного класса задач и применяемые инструменты, а также разбираются примеры решения таких задач.
Книга предназначена для учащихся старших классов общеобразовательных и специализированных школ, лицеев, гимназий, студентов колледжей, а также преподавателей информатики, готовящих учащихся к сдаче ЕГЭ
</t>
  </si>
  <si>
    <t>М0004475-01</t>
  </si>
  <si>
    <t>978-5-93208-469-4</t>
  </si>
  <si>
    <t>Scratch. Программировать сможет каждый</t>
  </si>
  <si>
    <t>Тарапата В.В.</t>
  </si>
  <si>
    <t>Scratch — язык программирования и одновременно визуальная среда разработки программ, созданная специально для изучения основ программирования. Это мощный инструмент с низким порогом входа, с помощью которого возможно начать освоение алгоритмизации, этапов проектирования и разработки программных продуктов, применение программирования для решения широкого круга задач.
В данной книге используется третья, основная и актуальная, версия Scratch. Она получила новый современный вид и дизайн, более дружелюбный интерфейс, исправления и доработки несовершенств предыдущих версий, а также адаптирована для работы на большинстве мобильных устройств и онлайн — теперь границ для освоения программирования практически не остаётся.
Книга предназначена для детей среднего школьного возраста, учителей и руководителей кружков.</t>
  </si>
  <si>
    <t>978-5-93208-437-3</t>
  </si>
  <si>
    <t>https://pilotlz.ru/books/271/16865/</t>
  </si>
  <si>
    <t>https://pilotlz.ru/books/287/16870/</t>
  </si>
  <si>
    <t>84×108/16</t>
  </si>
  <si>
    <t>К0002120-05</t>
  </si>
  <si>
    <t>978-5-93208-468-7</t>
  </si>
  <si>
    <t>https://pilotlz.ru/books/271/16862/</t>
  </si>
  <si>
    <t>М0003371-06</t>
  </si>
  <si>
    <t>Современная неорганическая химия Т.1,2 (комплект)</t>
  </si>
  <si>
    <t>Шевельков А. В., Дроздов А. А., Зломанов В.П.</t>
  </si>
  <si>
    <t>https://pilotlz.ru/books/269/16874/</t>
  </si>
  <si>
    <t>В основу двухтомника положен легендарный трехтомник под редакцией Ю. Д. Третьякова, структура которого претерпела существенные изменения с учетом современного развития неорганической химии.
В первом томе изложены физико-химические основы неорганической химии и систематизирована химия непереходных элементов в соответствии с программой для химических факультетов университетов.
Во втором томе систематизирована химия переходных элементов в соответствии с программой для химических факультетов университетов.
Учебник предназначен для студентов высших учебных заведений, обучающихся по основным образовательным программам высшего образования уровня бакалавриата и специалитета по направлениям подготовки 04.03.01 «Химия», 04.03.02 «Химия, физика и механика материалов» и специальности 04.05.01 «Фундаментальная и прикладная химия»</t>
  </si>
  <si>
    <t>М0004543</t>
  </si>
  <si>
    <t xml:space="preserve">978-5-93208-242-3 </t>
  </si>
  <si>
    <t>Нерелятивистская квантовая механика: учебное пособие</t>
  </si>
  <si>
    <t>Байков Ю.А., Кузнецов В.М., Петров Н.И.</t>
  </si>
  <si>
    <t>https://pilotlz.ru/books/268/16872/</t>
  </si>
  <si>
    <t>Учебное пособие предназначено для подготовки специалистов в области наукоемких технологий, связанных с квантовой физикой микромира, в частности для подготовки студентов по направлению «Наноматериалы и нанотехнологии».
В книге подробно изложены основные виды формализма квантовой механики, включая операторную алгебру, матричную механику и скобочный аппарат Дирака. Значительное внимание уделено приближенным квантово-механическим методам, широко применяемым в квантовой химии. В соответствии с требованиями новых образовательных стандартов в книгу включены элементы развивающегося направления квантовой механики, а именно квантовой теории кубитов, которое связано с проектированием и созданием в будущем квантовых компьютеров. 
Достаточное место отведено технике конкретных квантово-механических вычислений. Учебное пособие сочетает строгое изложение фундаментальных основ теории с рассмотрением современных задач, требующих квантово-механического подхода.
Для студентов и аспирантов высших технических учебных заведений, а также преподавателей физики и других естественнонаучных дисциплин в технических вузах.</t>
  </si>
  <si>
    <t>М0004595</t>
  </si>
  <si>
    <t>978-5-93208-380-2</t>
  </si>
  <si>
    <t>М0004576</t>
  </si>
  <si>
    <t>https://pilotlz.ru/books/632/16869/</t>
  </si>
  <si>
    <t>М0004316-05</t>
  </si>
  <si>
    <t>978-5-93208-457-1</t>
  </si>
  <si>
    <t>Химия. Новый справочник школьника</t>
  </si>
  <si>
    <t xml:space="preserve">Еремин В. В. ,
Еремина Е. А. , Рыжов О. Н. </t>
  </si>
  <si>
    <t>Новый справочник</t>
  </si>
  <si>
    <t xml:space="preserve">В этой книге представлены справочные данные (терминология, формулы, таблицы, основные уравнения реакций и т. д.), необходимые для освоения полного углубленного курса школьной химии. Материал подан в доступной форме, систематизирован и разделен на три основные части — общую, неорганическую и органическую химию. Он соответствуют современным образовательным программам, подходит для подготовки к ОГЭ, ЕГЭ, вступительным экзаменам, а также олимпиадам. Этот справочник будет полезен школьникам 8–11 классов, учителям и преподавателям химии, младшекурсникам колледжей и вузов, а также всем читателям, интересующимся этой наукой.
Авторы книги — преподаватели химического факультета МГУим. М.В.Ломоносова, создатели известных учебников и пособий по химии
</t>
  </si>
  <si>
    <t>978-5-93208-441-0</t>
  </si>
  <si>
    <t>Основы вирусологии : в 2 томах (комплект)</t>
  </si>
  <si>
    <t xml:space="preserve">Ведущий в мире учебник по вирусологии представляет собой чрезвычайно ценное и высокоинформативное изложение вирусологии. 
В нем освещаются общие принципы и процессы, характерные для всех вирусов: репродукция, распространение внутри организма и в популяции, патогенез. Стратегии и механизмы описаны в первую очередь на примере вирусов животных, а также растений и бактерий. Читатель получит комплексное представление о биологии этих инфекционных агентов.
Безусловным достоинством учебника является то, что в нем подробно объяснены и описаны процессы репликации, транскрипции и трансляции. Без этих основополагающих знаний невозможно обсуждать молекулярные основы вирусного инфекционного цикла.
Для того чтобы не возникло проблем с терминологией, в ряде случаев было оставлено написание терминов на английском языке и кроме прямого перевода, приведены общепринятые названия и определения на русском языке.
Том I посвящен молекулярной биологии репродукции вирусов. В том II вошла информация о взаимодействии между вирусами и организмами-хозяевами как на микро-, так и на макроуровне, включая главы, посвященные общественному здравоохранению, иммунному ответу, вакцинам и другим противовирусным стратегиям, эволюции вирусов, а также их терапевтическому применению. 
Издание очень хорошо иллюстрировано, это помогает разобраться в сложных аспектах молекулярной вирусологии, процессах протекания инфекции и многих других темах.
Для студентов и аспирантов университетов, медицинских и сельскохозяйственных вузов, специализирующихся в области вирусологии, молекулярной биологии, биохимии, ветеринарии, фитопатологии, онкологии, медицины, биотехнологии и других
</t>
  </si>
  <si>
    <t>978-5-93208-465-6</t>
  </si>
  <si>
    <t>Флинт Ж. ,  Раканьелло В. Р., Ралл Г. Ф. [и др.]</t>
  </si>
  <si>
    <t>Органическая химия. Вещества и их реакции: ЕГЭ, олимпиады, поступление в вуз : учебное пособие</t>
  </si>
  <si>
    <t>Бабков А. В. ,  Бабков П. А.</t>
  </si>
  <si>
    <t>Главная цель пособия—быстро и качественно подготовиться к ЕГЭ по химии и поступлению в вуз.
Основы органической химии изложены на базе современного уровня теоретической химии и с привлечением необходимого материала неорганической химии. Для реализации принципа активного усвоения материала в книге приведены примеры решения теоретических заданий и расчетных задач, в конце глав даются задания для самостоятельного решения. Включен дополнительный материал, связанный с биоорганической химией и биохимией, а также глава, посвященная металлоорганическим соединениям, которые пока не изучаются в школе. Эти знания очень важны для участия в предметных олимпиадах и сдачи дополнительных экзаменов по химии в вуз.
Книга будет интересна и полезна учащимся старших классов общеобразовательных школ, абитуриентам, студентам младших курсов, учителям химии и всем, у кого сохраняется интерес к химии</t>
  </si>
  <si>
    <t>978-5-93208-443-4</t>
  </si>
  <si>
    <t>https://pilotlz.ru/books/287/16880/</t>
  </si>
  <si>
    <t xml:space="preserve">Обольстить математикой. Числовые игры на все случаи жизни. </t>
  </si>
  <si>
    <t>Economics for Medical Students: textbook = Экономика для медиков: учебник на англ. языке</t>
  </si>
  <si>
    <t>М0002541-03</t>
  </si>
  <si>
    <t>М0002786-05</t>
  </si>
  <si>
    <t>978-5-93208-461-8</t>
  </si>
  <si>
    <t>М0004034-06</t>
  </si>
  <si>
    <t>М0004380-02</t>
  </si>
  <si>
    <t>978-5-93208-456-4</t>
  </si>
  <si>
    <t>https://pilotlz.ru/books/287/16883/</t>
  </si>
  <si>
    <t>М0003862-03</t>
  </si>
  <si>
    <t>М0004584</t>
  </si>
  <si>
    <t>М0004169</t>
  </si>
  <si>
    <t>М0004490</t>
  </si>
  <si>
    <t>М0004575</t>
  </si>
  <si>
    <t>М0000079-06</t>
  </si>
  <si>
    <t>М0003064-07</t>
  </si>
  <si>
    <t>М0000920-03</t>
  </si>
  <si>
    <t>М0004474-02</t>
  </si>
  <si>
    <t>М0004557</t>
  </si>
  <si>
    <t>https://pilotlz.ru/books/287/16878/</t>
  </si>
  <si>
    <t>М0004210-05</t>
  </si>
  <si>
    <t>М0004176-04</t>
  </si>
  <si>
    <t>Олимпиадная химия. Сборник типовых задач с решениями и указаниями. Начальный уровень</t>
  </si>
  <si>
    <t>КарловС. С., Дроздов А. А., Долженко В. Д. , Карпова Е. В.</t>
  </si>
  <si>
    <t>Олимпиадная химия</t>
  </si>
  <si>
    <t>Книги серии «Олимпиадная химия» под редакцией Карлова С.С. представляют собой сборники оригинальных задач с подробными решениями и указаниями, позволяющие системно и качественно подготовиться к большинству российских олимпиад по химии. Задания в книгах представлены олимпиадные, т.е. они очень часто требуют нетривиального подхода в решении и выходят за пределы школьной программы.
Задачи в данном сборнике разбиты на два разных уровня сложности, которые в свою очередь, разнесены на пять разделов по темам, встречающихся в олимпиадных задачах.
Это задачи по:
• общей химии;
• неорганической химии (химии элементов);
• физической химии;
• органической химии;
• биохимии.
Следом за данной книгой  в серии «Олимпиадная химия» выйдет  вторая книга «Олимпиадная химия. Сборник типовых задач с решениями и указаниями. Углубленный уровень»
Авторы серии —члены предметно-методических комиссий олимпиад и опытные преподаватели ведущих средних и высших учебных заведений.
Книга ориентирована на школьников 8–11 классов.
Но также будет полезна школьным учителям химии.</t>
  </si>
  <si>
    <t>978-5-93208-459-5</t>
  </si>
  <si>
    <t>Дерматология. Иллюстрированная энциклопедия. Дерматовенерология. Микология. Онкодерматология. Дерматоскопия</t>
  </si>
  <si>
    <t>Ламоткин И. А. , Ламоткин А. И.</t>
  </si>
  <si>
    <t>Дерматология</t>
  </si>
  <si>
    <t>Книга представляет собой итог многолетнего обобщения и анализа данных о поражениях кожи. Данное издание содержит информацию по вопросам дерматовенерологии, дерматопатологии, дерматоскопии, микологии и онкодерматологии. В книге при описании каждой нозологической формы даны определение, историческая справка, этиология и патогенез, клиническая картина, патогистология, прогноз и лечение. Рассмотрены как распространенные, так и крайне редкие нозологические формы. Материал изложен с учетом современных классификаций и положений в 2088 статьях. После каждой статьи или под группой статей с одной нозологической принадлежностью имеется библиографический список литературы. Большинство статей сопровождается полноценными качественными иллюстрациями. 
Энциклопедия будет интересна врачу любой специальности, но, прежде всего, дерматологам, онкологам, онкодерматологам, косметологам, хирургам, слушателям последипломного образования, а также студентам старших курсов медицинских вузов. Она будет пользоваться большим спросом у врачей, встречающихся с кожными поражениями. Учитывая всестороннее рассмотрение проблем с поражением кожи и слизистых оболочек, данное издание может быть востребовано любым человеком, который интересуется вопросами медицины</t>
  </si>
  <si>
    <t>978-5-93208-423-6</t>
  </si>
  <si>
    <t xml:space="preserve"> 978-5-93208-474-8</t>
  </si>
</sst>
</file>

<file path=xl/styles.xml><?xml version="1.0" encoding="utf-8"?>
<styleSheet xmlns="http://schemas.openxmlformats.org/spreadsheetml/2006/main">
  <numFmts count="4">
    <numFmt numFmtId="43" formatCode="_-* #,##0.00\ _₽_-;\-* #,##0.00\ _₽_-;_-* &quot;-&quot;??\ _₽_-;_-@_-"/>
    <numFmt numFmtId="164" formatCode="dd/mm/yy;@"/>
    <numFmt numFmtId="165" formatCode="#,##0.00_ ;\-#,##0.00\ "/>
    <numFmt numFmtId="166" formatCode="0_ ;\-0\ "/>
  </numFmts>
  <fonts count="18">
    <font>
      <sz val="8"/>
      <name val="Arial"/>
    </font>
    <font>
      <sz val="9"/>
      <color rgb="FF000000"/>
      <name val="Arial"/>
      <family val="2"/>
      <charset val="204"/>
    </font>
    <font>
      <b/>
      <sz val="9"/>
      <color rgb="FF000000"/>
      <name val="Arial"/>
      <family val="2"/>
      <charset val="204"/>
    </font>
    <font>
      <sz val="10"/>
      <color rgb="FF000000"/>
      <name val="Arial"/>
      <family val="2"/>
      <charset val="204"/>
    </font>
    <font>
      <b/>
      <sz val="9"/>
      <color rgb="FF0000FF"/>
      <name val="Arial"/>
      <family val="2"/>
      <charset val="204"/>
    </font>
    <font>
      <u/>
      <sz val="8"/>
      <color theme="10"/>
      <name val="Arial"/>
      <family val="2"/>
      <charset val="204"/>
    </font>
    <font>
      <sz val="8"/>
      <color rgb="FF000000"/>
      <name val="Arial"/>
      <family val="2"/>
      <charset val="204"/>
    </font>
    <font>
      <b/>
      <sz val="9"/>
      <name val="Arial"/>
      <family val="2"/>
      <charset val="204"/>
    </font>
    <font>
      <b/>
      <sz val="10"/>
      <color rgb="FF000000"/>
      <name val="Arial"/>
      <family val="2"/>
      <charset val="204"/>
    </font>
    <font>
      <sz val="9"/>
      <color indexed="81"/>
      <name val="Tahoma"/>
      <family val="2"/>
      <charset val="204"/>
    </font>
    <font>
      <b/>
      <sz val="9"/>
      <color indexed="81"/>
      <name val="Tahoma"/>
      <family val="2"/>
      <charset val="204"/>
    </font>
    <font>
      <sz val="8"/>
      <name val="Arial"/>
      <family val="2"/>
      <charset val="204"/>
    </font>
    <font>
      <b/>
      <sz val="8"/>
      <color rgb="FF0000FF"/>
      <name val="Arial"/>
      <family val="2"/>
      <charset val="204"/>
    </font>
    <font>
      <b/>
      <sz val="9"/>
      <color rgb="FFFF0000"/>
      <name val="Arial"/>
      <family val="2"/>
      <charset val="204"/>
    </font>
    <font>
      <sz val="9"/>
      <name val="Arial"/>
      <family val="2"/>
      <charset val="204"/>
    </font>
    <font>
      <b/>
      <sz val="8"/>
      <color rgb="FF000000"/>
      <name val="Arial"/>
      <family val="2"/>
      <charset val="204"/>
    </font>
    <font>
      <sz val="7"/>
      <color rgb="FF000000"/>
      <name val="Arial"/>
      <family val="2"/>
      <charset val="204"/>
    </font>
    <font>
      <sz val="8"/>
      <name val="Arial"/>
      <family val="2"/>
      <charset val="204"/>
    </font>
  </fonts>
  <fills count="12">
    <fill>
      <patternFill patternType="none"/>
    </fill>
    <fill>
      <patternFill patternType="gray125"/>
    </fill>
    <fill>
      <patternFill patternType="solid">
        <fgColor rgb="FFFFFFFF"/>
        <bgColor auto="1"/>
      </patternFill>
    </fill>
    <fill>
      <patternFill patternType="solid">
        <fgColor rgb="FFFFFF99"/>
        <bgColor rgb="FF000000"/>
      </patternFill>
    </fill>
    <fill>
      <patternFill patternType="solid">
        <fgColor rgb="FFFFFFFF"/>
        <bgColor rgb="FF000000"/>
      </patternFill>
    </fill>
    <fill>
      <patternFill patternType="solid">
        <fgColor rgb="FFC6EFCE"/>
        <bgColor auto="1"/>
      </patternFill>
    </fill>
    <fill>
      <patternFill patternType="solid">
        <fgColor rgb="FFFFCC99"/>
        <bgColor rgb="FF000000"/>
      </patternFill>
    </fill>
    <fill>
      <patternFill patternType="solid">
        <fgColor rgb="FFCCFFFF"/>
        <bgColor indexed="64"/>
      </patternFill>
    </fill>
    <fill>
      <patternFill patternType="solid">
        <fgColor rgb="FFCCFFCC"/>
        <bgColor indexed="64"/>
      </patternFill>
    </fill>
    <fill>
      <patternFill patternType="solid">
        <fgColor theme="9" tint="0.79998168889431442"/>
        <bgColor indexed="64"/>
      </patternFill>
    </fill>
    <fill>
      <patternFill patternType="solid">
        <fgColor rgb="FFCCFF99"/>
        <bgColor indexed="64"/>
      </patternFill>
    </fill>
    <fill>
      <patternFill patternType="solid">
        <fgColor rgb="FFFFFFCC"/>
        <bgColor indexed="64"/>
      </patternFill>
    </fill>
  </fills>
  <borders count="35">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style="medium">
        <color rgb="FF000000"/>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rgb="FF000000"/>
      </right>
      <top/>
      <bottom style="thin">
        <color indexed="64"/>
      </bottom>
      <diagonal/>
    </border>
    <border>
      <left style="medium">
        <color indexed="64"/>
      </left>
      <right/>
      <top/>
      <bottom style="thin">
        <color rgb="FF000000"/>
      </bottom>
      <diagonal/>
    </border>
  </borders>
  <cellStyleXfs count="24">
    <xf numFmtId="0" fontId="0" fillId="0" borderId="0"/>
    <xf numFmtId="0" fontId="5" fillId="0" borderId="0" applyNumberFormat="0" applyFill="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43" fontId="17" fillId="0" borderId="0" applyFont="0" applyFill="0" applyBorder="0" applyAlignment="0" applyProtection="0"/>
  </cellStyleXfs>
  <cellXfs count="145">
    <xf numFmtId="0" fontId="0" fillId="0" borderId="0" xfId="0"/>
    <xf numFmtId="0" fontId="0" fillId="0" borderId="0" xfId="0" applyAlignment="1">
      <alignment horizontal="left"/>
    </xf>
    <xf numFmtId="0" fontId="1" fillId="0" borderId="1" xfId="0" applyFont="1" applyBorder="1" applyAlignment="1">
      <alignment horizontal="left"/>
    </xf>
    <xf numFmtId="0" fontId="1" fillId="0" borderId="0" xfId="0" applyFont="1" applyAlignment="1">
      <alignment horizontal="left"/>
    </xf>
    <xf numFmtId="0" fontId="2" fillId="4" borderId="7" xfId="0" applyFont="1" applyFill="1" applyBorder="1" applyAlignment="1">
      <alignment horizontal="center"/>
    </xf>
    <xf numFmtId="0" fontId="2" fillId="4" borderId="0" xfId="0" applyFont="1" applyFill="1" applyAlignment="1">
      <alignment horizontal="center"/>
    </xf>
    <xf numFmtId="0" fontId="1" fillId="4" borderId="8" xfId="0" applyFont="1" applyFill="1" applyBorder="1" applyAlignment="1">
      <alignment horizontal="right"/>
    </xf>
    <xf numFmtId="0" fontId="1" fillId="0" borderId="9" xfId="0" applyFont="1" applyBorder="1" applyAlignment="1">
      <alignment horizontal="left" vertical="top"/>
    </xf>
    <xf numFmtId="0" fontId="1" fillId="4" borderId="0" xfId="0" applyFont="1" applyFill="1" applyAlignment="1">
      <alignment horizontal="center" vertical="center"/>
    </xf>
    <xf numFmtId="0" fontId="1" fillId="4" borderId="8" xfId="0" applyFont="1" applyFill="1" applyBorder="1" applyAlignment="1">
      <alignment horizontal="left" vertical="center"/>
    </xf>
    <xf numFmtId="0" fontId="1" fillId="4" borderId="7" xfId="0" applyFont="1" applyFill="1" applyBorder="1" applyAlignment="1">
      <alignment horizontal="center" vertical="center"/>
    </xf>
    <xf numFmtId="0" fontId="2" fillId="4" borderId="11" xfId="0" applyFont="1" applyFill="1" applyBorder="1" applyAlignment="1">
      <alignment horizontal="left"/>
    </xf>
    <xf numFmtId="0" fontId="1" fillId="4" borderId="12" xfId="0" applyFont="1" applyFill="1" applyBorder="1" applyAlignment="1">
      <alignment horizontal="right" indent="1"/>
    </xf>
    <xf numFmtId="0" fontId="1" fillId="4" borderId="13" xfId="0" applyFont="1" applyFill="1" applyBorder="1" applyAlignment="1">
      <alignment horizontal="left"/>
    </xf>
    <xf numFmtId="0" fontId="2" fillId="0" borderId="2" xfId="0" applyFont="1" applyBorder="1" applyAlignment="1">
      <alignment horizontal="center"/>
    </xf>
    <xf numFmtId="0" fontId="2" fillId="2" borderId="3" xfId="0" applyFont="1" applyFill="1" applyBorder="1" applyAlignment="1">
      <alignment horizontal="center"/>
    </xf>
    <xf numFmtId="0" fontId="1" fillId="2" borderId="4" xfId="0" applyFont="1" applyFill="1" applyBorder="1" applyAlignment="1">
      <alignment horizontal="right"/>
    </xf>
    <xf numFmtId="0" fontId="2" fillId="0" borderId="1" xfId="0" applyFont="1" applyBorder="1" applyAlignment="1">
      <alignment horizontal="center" vertical="center"/>
    </xf>
    <xf numFmtId="0" fontId="2" fillId="3" borderId="14" xfId="0" applyFont="1" applyFill="1" applyBorder="1" applyAlignment="1">
      <alignment horizontal="center" vertical="center" wrapText="1"/>
    </xf>
    <xf numFmtId="0" fontId="1" fillId="0" borderId="1" xfId="0" applyFont="1" applyBorder="1" applyAlignment="1">
      <alignment horizontal="left" vertical="center"/>
    </xf>
    <xf numFmtId="0" fontId="1" fillId="3" borderId="6" xfId="0"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6" xfId="0" applyFont="1" applyFill="1" applyBorder="1" applyAlignment="1">
      <alignment horizontal="center" vertical="center"/>
    </xf>
    <xf numFmtId="0" fontId="2" fillId="8" borderId="15"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7" xfId="0" applyFont="1" applyBorder="1" applyAlignment="1">
      <alignment vertical="center"/>
    </xf>
    <xf numFmtId="0" fontId="2" fillId="4" borderId="16" xfId="0" applyFont="1" applyFill="1" applyBorder="1" applyAlignment="1">
      <alignment vertical="center"/>
    </xf>
    <xf numFmtId="0" fontId="2" fillId="4" borderId="11" xfId="0" applyFont="1" applyFill="1" applyBorder="1" applyAlignment="1">
      <alignment vertical="center"/>
    </xf>
    <xf numFmtId="0" fontId="2" fillId="4" borderId="4" xfId="0" applyFont="1" applyFill="1" applyBorder="1" applyAlignment="1">
      <alignment vertical="center"/>
    </xf>
    <xf numFmtId="0" fontId="5" fillId="0" borderId="6" xfId="1" applyFill="1" applyBorder="1" applyAlignment="1">
      <alignment horizontal="center" vertical="center" wrapText="1"/>
    </xf>
    <xf numFmtId="0" fontId="7" fillId="7" borderId="1" xfId="0" applyFont="1" applyFill="1" applyBorder="1" applyAlignment="1">
      <alignment horizontal="left" vertical="center"/>
    </xf>
    <xf numFmtId="0" fontId="4" fillId="0" borderId="18" xfId="0" applyFont="1" applyBorder="1" applyAlignment="1">
      <alignment vertical="center"/>
    </xf>
    <xf numFmtId="0" fontId="2" fillId="4" borderId="11" xfId="0" applyFont="1" applyFill="1" applyBorder="1" applyAlignment="1">
      <alignment horizontal="center" vertical="center"/>
    </xf>
    <xf numFmtId="0" fontId="7" fillId="7" borderId="1" xfId="0" applyFont="1" applyFill="1" applyBorder="1" applyAlignment="1">
      <alignment horizontal="center" vertical="center"/>
    </xf>
    <xf numFmtId="0" fontId="1" fillId="0" borderId="1" xfId="0" applyFont="1" applyBorder="1" applyAlignment="1">
      <alignment horizontal="center" vertical="center"/>
    </xf>
    <xf numFmtId="0" fontId="0" fillId="0" borderId="0" xfId="0" applyAlignment="1">
      <alignment horizontal="center" vertical="center"/>
    </xf>
    <xf numFmtId="0" fontId="12" fillId="0" borderId="18" xfId="0" applyFont="1" applyBorder="1" applyAlignment="1">
      <alignment vertical="center"/>
    </xf>
    <xf numFmtId="0" fontId="13" fillId="0" borderId="6" xfId="0" applyFont="1" applyFill="1" applyBorder="1" applyAlignment="1">
      <alignment horizontal="left" vertical="center" wrapText="1"/>
    </xf>
    <xf numFmtId="0" fontId="1" fillId="4" borderId="1" xfId="0" applyFont="1" applyFill="1" applyBorder="1" applyAlignment="1">
      <alignment horizontal="left" vertical="center"/>
    </xf>
    <xf numFmtId="0" fontId="2" fillId="0" borderId="10" xfId="0" applyFont="1" applyBorder="1" applyAlignment="1">
      <alignment vertical="center"/>
    </xf>
    <xf numFmtId="0" fontId="2" fillId="4" borderId="21" xfId="0" applyFont="1" applyFill="1" applyBorder="1" applyAlignment="1">
      <alignment horizontal="center" vertical="center" wrapText="1"/>
    </xf>
    <xf numFmtId="0" fontId="1" fillId="4" borderId="25" xfId="0" applyFont="1" applyFill="1" applyBorder="1" applyAlignment="1">
      <alignment horizontal="right" indent="1"/>
    </xf>
    <xf numFmtId="0" fontId="1" fillId="4" borderId="26" xfId="0" applyFont="1" applyFill="1" applyBorder="1" applyAlignment="1">
      <alignment horizontal="right" indent="1"/>
    </xf>
    <xf numFmtId="4" fontId="2" fillId="0" borderId="27" xfId="0" applyNumberFormat="1" applyFont="1" applyBorder="1" applyAlignment="1">
      <alignment horizontal="center"/>
    </xf>
    <xf numFmtId="0" fontId="1" fillId="4" borderId="28" xfId="0" applyFont="1" applyFill="1" applyBorder="1" applyAlignment="1">
      <alignment horizontal="right" indent="1"/>
    </xf>
    <xf numFmtId="3" fontId="2" fillId="0" borderId="29" xfId="0" applyNumberFormat="1" applyFont="1" applyBorder="1" applyAlignment="1">
      <alignment horizontal="center"/>
    </xf>
    <xf numFmtId="0" fontId="1" fillId="4" borderId="30" xfId="0" applyFont="1" applyFill="1" applyBorder="1" applyAlignment="1">
      <alignment horizontal="right" indent="1"/>
    </xf>
    <xf numFmtId="0" fontId="1" fillId="4" borderId="31" xfId="0" applyFont="1" applyFill="1" applyBorder="1" applyAlignment="1">
      <alignment horizontal="right" indent="1"/>
    </xf>
    <xf numFmtId="0" fontId="2" fillId="0" borderId="32" xfId="0" applyFont="1" applyBorder="1" applyAlignment="1">
      <alignment horizontal="center"/>
    </xf>
    <xf numFmtId="164" fontId="2" fillId="0" borderId="33" xfId="0" applyNumberFormat="1" applyFont="1" applyBorder="1" applyAlignment="1">
      <alignment vertical="center"/>
    </xf>
    <xf numFmtId="0" fontId="14" fillId="7" borderId="1" xfId="0" applyFont="1" applyFill="1" applyBorder="1" applyAlignment="1">
      <alignment horizontal="center" vertical="center"/>
    </xf>
    <xf numFmtId="2" fontId="2" fillId="9" borderId="6" xfId="0" applyNumberFormat="1" applyFont="1" applyFill="1" applyBorder="1" applyAlignment="1">
      <alignment horizontal="center" vertical="center"/>
    </xf>
    <xf numFmtId="0" fontId="15" fillId="0" borderId="6" xfId="0" applyFont="1" applyFill="1" applyBorder="1" applyAlignment="1">
      <alignment horizontal="left" vertical="center" wrapText="1"/>
    </xf>
    <xf numFmtId="1" fontId="6" fillId="0" borderId="6" xfId="0" applyNumberFormat="1" applyFont="1" applyFill="1" applyBorder="1" applyAlignment="1">
      <alignment horizontal="center" vertical="center"/>
    </xf>
    <xf numFmtId="0" fontId="16" fillId="0" borderId="6" xfId="0" applyFont="1" applyFill="1" applyBorder="1" applyAlignment="1">
      <alignment horizontal="center" vertical="center" wrapText="1"/>
    </xf>
    <xf numFmtId="9" fontId="16" fillId="0" borderId="6"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6" fillId="0" borderId="6" xfId="0" applyFont="1" applyFill="1" applyBorder="1" applyAlignment="1">
      <alignment horizontal="left" vertical="top" wrapText="1"/>
    </xf>
    <xf numFmtId="0" fontId="6" fillId="10" borderId="18" xfId="0" applyFont="1" applyFill="1" applyBorder="1" applyAlignment="1">
      <alignment horizontal="center" vertical="center" wrapText="1"/>
    </xf>
    <xf numFmtId="0" fontId="1" fillId="10" borderId="6" xfId="0" applyFont="1" applyFill="1" applyBorder="1" applyAlignment="1">
      <alignment horizontal="center" vertical="center" wrapText="1"/>
    </xf>
    <xf numFmtId="0" fontId="2" fillId="10" borderId="6" xfId="0" applyFont="1" applyFill="1" applyBorder="1" applyAlignment="1">
      <alignment horizontal="left" vertical="center" wrapText="1"/>
    </xf>
    <xf numFmtId="0" fontId="15" fillId="10" borderId="6" xfId="0" applyFont="1" applyFill="1" applyBorder="1" applyAlignment="1">
      <alignment horizontal="left" vertical="center" wrapText="1"/>
    </xf>
    <xf numFmtId="0" fontId="5" fillId="10" borderId="6" xfId="1" applyFill="1" applyBorder="1" applyAlignment="1">
      <alignment horizontal="center" vertical="center" wrapText="1"/>
    </xf>
    <xf numFmtId="1" fontId="6" fillId="10" borderId="6" xfId="0" applyNumberFormat="1" applyFont="1" applyFill="1" applyBorder="1" applyAlignment="1">
      <alignment horizontal="center" vertical="center"/>
    </xf>
    <xf numFmtId="0" fontId="16" fillId="10" borderId="6" xfId="0" applyFont="1" applyFill="1" applyBorder="1" applyAlignment="1">
      <alignment horizontal="center" vertical="center" wrapText="1"/>
    </xf>
    <xf numFmtId="9" fontId="16" fillId="10" borderId="6" xfId="0" applyNumberFormat="1" applyFont="1" applyFill="1" applyBorder="1" applyAlignment="1">
      <alignment horizontal="center" vertical="center"/>
    </xf>
    <xf numFmtId="0" fontId="16" fillId="10" borderId="6" xfId="0" applyFont="1" applyFill="1" applyBorder="1" applyAlignment="1">
      <alignment horizontal="center" vertical="center"/>
    </xf>
    <xf numFmtId="0" fontId="16" fillId="10" borderId="6" xfId="0" applyFont="1" applyFill="1" applyBorder="1" applyAlignment="1">
      <alignment horizontal="left" vertical="top" wrapText="1"/>
    </xf>
    <xf numFmtId="0" fontId="2" fillId="4" borderId="1" xfId="0" applyFont="1" applyFill="1" applyBorder="1" applyAlignment="1">
      <alignment horizontal="center"/>
    </xf>
    <xf numFmtId="0" fontId="1" fillId="4" borderId="1" xfId="0" applyFont="1" applyFill="1" applyBorder="1" applyAlignment="1">
      <alignment horizontal="center" vertical="center"/>
    </xf>
    <xf numFmtId="0" fontId="2" fillId="0" borderId="11" xfId="0" applyFont="1" applyBorder="1" applyAlignment="1">
      <alignment horizontal="center"/>
    </xf>
    <xf numFmtId="0" fontId="2" fillId="8" borderId="14" xfId="0" applyFont="1" applyFill="1" applyBorder="1" applyAlignment="1">
      <alignment horizontal="center" vertical="center" wrapText="1"/>
    </xf>
    <xf numFmtId="2" fontId="2" fillId="0" borderId="6" xfId="0" applyNumberFormat="1" applyFont="1" applyFill="1" applyBorder="1" applyAlignment="1">
      <alignment horizontal="center" vertical="center"/>
    </xf>
    <xf numFmtId="1" fontId="11" fillId="0" borderId="6" xfId="0" applyNumberFormat="1" applyFont="1" applyFill="1" applyBorder="1" applyAlignment="1">
      <alignment horizontal="center" vertical="center"/>
    </xf>
    <xf numFmtId="0" fontId="6" fillId="9" borderId="18"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2" fillId="9" borderId="6" xfId="0" applyFont="1" applyFill="1" applyBorder="1" applyAlignment="1">
      <alignment horizontal="left" vertical="center" wrapText="1"/>
    </xf>
    <xf numFmtId="0" fontId="15" fillId="9" borderId="6" xfId="0" applyFont="1" applyFill="1" applyBorder="1" applyAlignment="1">
      <alignment horizontal="left" vertical="center" wrapText="1"/>
    </xf>
    <xf numFmtId="0" fontId="5" fillId="9" borderId="6" xfId="1" applyFill="1" applyBorder="1" applyAlignment="1">
      <alignment horizontal="center" vertical="center" wrapText="1"/>
    </xf>
    <xf numFmtId="1" fontId="6" fillId="9" borderId="6" xfId="0" applyNumberFormat="1" applyFont="1" applyFill="1" applyBorder="1" applyAlignment="1">
      <alignment horizontal="center" vertical="center"/>
    </xf>
    <xf numFmtId="0" fontId="16" fillId="9" borderId="6" xfId="0" applyFont="1" applyFill="1" applyBorder="1" applyAlignment="1">
      <alignment horizontal="center" vertical="center" wrapText="1"/>
    </xf>
    <xf numFmtId="9" fontId="16" fillId="9" borderId="6" xfId="0" applyNumberFormat="1" applyFont="1" applyFill="1" applyBorder="1" applyAlignment="1">
      <alignment horizontal="center" vertical="center"/>
    </xf>
    <xf numFmtId="0" fontId="16" fillId="9" borderId="6" xfId="0" applyFont="1" applyFill="1" applyBorder="1" applyAlignment="1">
      <alignment horizontal="center" vertical="center"/>
    </xf>
    <xf numFmtId="0" fontId="16" fillId="9" borderId="6" xfId="0" applyFont="1" applyFill="1" applyBorder="1" applyAlignment="1">
      <alignment horizontal="left" vertical="top" wrapText="1"/>
    </xf>
    <xf numFmtId="43" fontId="6" fillId="9" borderId="18" xfId="23" applyFont="1" applyFill="1" applyBorder="1" applyAlignment="1">
      <alignment horizontal="center" vertical="center" wrapText="1"/>
    </xf>
    <xf numFmtId="43" fontId="1" fillId="9" borderId="6" xfId="23" applyFont="1" applyFill="1" applyBorder="1" applyAlignment="1">
      <alignment horizontal="center" vertical="center" wrapText="1"/>
    </xf>
    <xf numFmtId="43" fontId="1" fillId="0" borderId="6" xfId="23" applyFont="1" applyFill="1" applyBorder="1" applyAlignment="1">
      <alignment horizontal="center" vertical="center" wrapText="1"/>
    </xf>
    <xf numFmtId="43" fontId="1" fillId="3" borderId="6" xfId="23" applyFont="1" applyFill="1" applyBorder="1" applyAlignment="1">
      <alignment horizontal="center" vertical="center"/>
    </xf>
    <xf numFmtId="43" fontId="13" fillId="9" borderId="6" xfId="23" applyFont="1" applyFill="1" applyBorder="1" applyAlignment="1">
      <alignment horizontal="center" vertical="center" wrapText="1"/>
    </xf>
    <xf numFmtId="43" fontId="2" fillId="9" borderId="6" xfId="23" applyFont="1" applyFill="1" applyBorder="1" applyAlignment="1">
      <alignment horizontal="left" vertical="center" wrapText="1"/>
    </xf>
    <xf numFmtId="43" fontId="15" fillId="9" borderId="6" xfId="23" applyFont="1" applyFill="1" applyBorder="1" applyAlignment="1">
      <alignment horizontal="left" vertical="center" wrapText="1"/>
    </xf>
    <xf numFmtId="43" fontId="5" fillId="9" borderId="6" xfId="23" applyFont="1" applyFill="1" applyBorder="1" applyAlignment="1">
      <alignment horizontal="center" vertical="center" wrapText="1"/>
    </xf>
    <xf numFmtId="43" fontId="6" fillId="9" borderId="6" xfId="23" applyFont="1" applyFill="1" applyBorder="1" applyAlignment="1">
      <alignment horizontal="center" vertical="center"/>
    </xf>
    <xf numFmtId="43" fontId="16" fillId="9" borderId="6" xfId="23" applyFont="1" applyFill="1" applyBorder="1" applyAlignment="1">
      <alignment horizontal="center" vertical="center" wrapText="1"/>
    </xf>
    <xf numFmtId="43" fontId="16" fillId="9" borderId="6" xfId="23" applyFont="1" applyFill="1" applyBorder="1" applyAlignment="1">
      <alignment horizontal="center" vertical="center"/>
    </xf>
    <xf numFmtId="43" fontId="16" fillId="9" borderId="6" xfId="23" applyFont="1" applyFill="1" applyBorder="1" applyAlignment="1">
      <alignment horizontal="left" vertical="top" wrapText="1"/>
    </xf>
    <xf numFmtId="43" fontId="1" fillId="0" borderId="1" xfId="23" applyFont="1" applyBorder="1" applyAlignment="1">
      <alignment horizontal="left" vertical="center"/>
    </xf>
    <xf numFmtId="165" fontId="2" fillId="9" borderId="6" xfId="23" applyNumberFormat="1" applyFont="1" applyFill="1" applyBorder="1" applyAlignment="1">
      <alignment horizontal="center" vertical="center"/>
    </xf>
    <xf numFmtId="0" fontId="2" fillId="11" borderId="6" xfId="0" applyFont="1" applyFill="1" applyBorder="1" applyAlignment="1">
      <alignment horizontal="left" vertical="center" wrapText="1"/>
    </xf>
    <xf numFmtId="0" fontId="15" fillId="11" borderId="6" xfId="0" applyFont="1" applyFill="1" applyBorder="1" applyAlignment="1">
      <alignment horizontal="left" vertical="center" wrapText="1"/>
    </xf>
    <xf numFmtId="0" fontId="5" fillId="11" borderId="6" xfId="1" applyFill="1" applyBorder="1" applyAlignment="1">
      <alignment horizontal="center" vertical="center" wrapText="1"/>
    </xf>
    <xf numFmtId="1" fontId="6" fillId="11" borderId="6" xfId="0" applyNumberFormat="1" applyFont="1" applyFill="1" applyBorder="1" applyAlignment="1">
      <alignment horizontal="center" vertical="center"/>
    </xf>
    <xf numFmtId="0" fontId="16" fillId="11" borderId="6" xfId="0" applyFont="1" applyFill="1" applyBorder="1" applyAlignment="1">
      <alignment horizontal="center" vertical="center" wrapText="1"/>
    </xf>
    <xf numFmtId="9" fontId="16" fillId="11" borderId="6" xfId="0" applyNumberFormat="1" applyFont="1" applyFill="1" applyBorder="1" applyAlignment="1">
      <alignment horizontal="center" vertical="center"/>
    </xf>
    <xf numFmtId="0" fontId="16" fillId="11" borderId="6" xfId="0" applyFont="1" applyFill="1" applyBorder="1" applyAlignment="1">
      <alignment horizontal="center" vertical="center"/>
    </xf>
    <xf numFmtId="0" fontId="16" fillId="11" borderId="6" xfId="0" applyFont="1" applyFill="1" applyBorder="1" applyAlignment="1">
      <alignment horizontal="left" vertical="top" wrapText="1"/>
    </xf>
    <xf numFmtId="0" fontId="14" fillId="11" borderId="6" xfId="0" applyFont="1" applyFill="1" applyBorder="1" applyAlignment="1">
      <alignment horizontal="center" vertical="center" wrapText="1"/>
    </xf>
    <xf numFmtId="0" fontId="6" fillId="11" borderId="18" xfId="0" applyFont="1" applyFill="1" applyBorder="1" applyAlignment="1">
      <alignment horizontal="center" vertical="center" wrapText="1"/>
    </xf>
    <xf numFmtId="0" fontId="0" fillId="0" borderId="1" xfId="0" applyBorder="1"/>
    <xf numFmtId="2" fontId="13" fillId="9" borderId="6" xfId="0" applyNumberFormat="1" applyFont="1" applyFill="1" applyBorder="1" applyAlignment="1">
      <alignment horizontal="center" vertical="center"/>
    </xf>
    <xf numFmtId="0" fontId="1" fillId="11" borderId="6" xfId="0" applyFont="1" applyFill="1" applyBorder="1" applyAlignment="1">
      <alignment horizontal="center" vertical="center" wrapText="1"/>
    </xf>
    <xf numFmtId="0" fontId="11" fillId="11" borderId="18" xfId="0" applyFont="1" applyFill="1" applyBorder="1" applyAlignment="1">
      <alignment horizontal="center" vertical="center" wrapText="1"/>
    </xf>
    <xf numFmtId="1" fontId="1" fillId="0" borderId="6" xfId="0" applyNumberFormat="1" applyFont="1" applyFill="1" applyBorder="1" applyAlignment="1">
      <alignment horizontal="center" vertical="center"/>
    </xf>
    <xf numFmtId="0" fontId="1" fillId="3" borderId="5"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2" xfId="0" applyFont="1" applyFill="1" applyBorder="1" applyAlignment="1">
      <alignment horizontal="left" vertical="top" wrapText="1"/>
    </xf>
    <xf numFmtId="0" fontId="1" fillId="3" borderId="3" xfId="0" applyFont="1" applyFill="1" applyBorder="1" applyAlignment="1">
      <alignment horizontal="left" vertical="top" wrapText="1"/>
    </xf>
    <xf numFmtId="0" fontId="1" fillId="3" borderId="11" xfId="0" applyFont="1" applyFill="1" applyBorder="1" applyAlignment="1">
      <alignment horizontal="left" vertical="top" wrapText="1"/>
    </xf>
    <xf numFmtId="0" fontId="1" fillId="3" borderId="3" xfId="0" applyFont="1" applyFill="1" applyBorder="1" applyAlignment="1">
      <alignment horizontal="center" vertical="center" wrapText="1"/>
    </xf>
    <xf numFmtId="0" fontId="1" fillId="3" borderId="4" xfId="0" applyFont="1" applyFill="1" applyBorder="1" applyAlignment="1">
      <alignment horizontal="left" vertical="top" wrapText="1"/>
    </xf>
    <xf numFmtId="0" fontId="8" fillId="0" borderId="20" xfId="0" applyFont="1" applyBorder="1" applyAlignment="1">
      <alignment horizontal="center" vertical="center" wrapText="1"/>
    </xf>
    <xf numFmtId="0" fontId="8" fillId="0" borderId="1" xfId="0" applyFont="1" applyBorder="1" applyAlignment="1">
      <alignment horizontal="center" vertical="center" wrapText="1"/>
    </xf>
    <xf numFmtId="0" fontId="8" fillId="0" borderId="8" xfId="0" applyFont="1" applyBorder="1" applyAlignment="1">
      <alignment horizontal="center" vertical="center" wrapText="1"/>
    </xf>
    <xf numFmtId="0" fontId="4" fillId="0" borderId="20" xfId="0" applyFont="1" applyBorder="1" applyAlignment="1">
      <alignment horizontal="center" vertical="center"/>
    </xf>
    <xf numFmtId="0" fontId="4" fillId="0" borderId="1" xfId="0" applyFont="1" applyBorder="1" applyAlignment="1">
      <alignment horizontal="center" vertical="center"/>
    </xf>
    <xf numFmtId="0" fontId="4" fillId="0" borderId="8" xfId="0" applyFont="1" applyBorder="1" applyAlignment="1">
      <alignment horizontal="center" vertical="center"/>
    </xf>
    <xf numFmtId="0" fontId="1" fillId="0" borderId="18" xfId="0" applyFont="1" applyBorder="1" applyAlignment="1">
      <alignment horizontal="center" vertical="center" wrapText="1"/>
    </xf>
    <xf numFmtId="0" fontId="3" fillId="6" borderId="1"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8" xfId="0" applyFont="1" applyFill="1" applyBorder="1" applyAlignment="1">
      <alignment horizontal="left" vertical="center" wrapText="1"/>
    </xf>
    <xf numFmtId="0" fontId="3" fillId="6" borderId="11"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left" vertical="center" wrapText="1"/>
    </xf>
    <xf numFmtId="0" fontId="2" fillId="5" borderId="10" xfId="0" applyFont="1" applyFill="1" applyBorder="1" applyAlignment="1">
      <alignment horizontal="center" vertical="center"/>
    </xf>
    <xf numFmtId="0" fontId="2" fillId="5" borderId="17" xfId="0" applyFont="1" applyFill="1" applyBorder="1" applyAlignment="1">
      <alignment horizontal="center" vertical="center"/>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164" fontId="2" fillId="0" borderId="34" xfId="0" applyNumberFormat="1" applyFont="1" applyBorder="1" applyAlignment="1">
      <alignment horizontal="center" vertical="center"/>
    </xf>
    <xf numFmtId="164" fontId="2" fillId="0" borderId="4" xfId="0" applyNumberFormat="1" applyFont="1" applyBorder="1" applyAlignment="1">
      <alignment horizontal="center" vertical="center"/>
    </xf>
    <xf numFmtId="166" fontId="6" fillId="9" borderId="6" xfId="23" applyNumberFormat="1" applyFont="1" applyFill="1" applyBorder="1" applyAlignment="1">
      <alignment horizontal="center" vertical="center"/>
    </xf>
  </cellXfs>
  <cellStyles count="24">
    <cellStyle name="Гиперссылка" xfId="1" builtinId="8"/>
    <cellStyle name="Обычный" xfId="0" builtinId="0"/>
    <cellStyle name="Обычный 10" xfId="10"/>
    <cellStyle name="Обычный 11" xfId="11"/>
    <cellStyle name="Обычный 12" xfId="12"/>
    <cellStyle name="Обычный 13" xfId="13"/>
    <cellStyle name="Обычный 14" xfId="14"/>
    <cellStyle name="Обычный 15" xfId="15"/>
    <cellStyle name="Обычный 16" xfId="16"/>
    <cellStyle name="Обычный 17" xfId="17"/>
    <cellStyle name="Обычный 18" xfId="18"/>
    <cellStyle name="Обычный 19" xfId="19"/>
    <cellStyle name="Обычный 2" xfId="2"/>
    <cellStyle name="Обычный 20" xfId="20"/>
    <cellStyle name="Обычный 21" xfId="21"/>
    <cellStyle name="Обычный 22" xfId="22"/>
    <cellStyle name="Обычный 3" xfId="3"/>
    <cellStyle name="Обычный 4" xfId="4"/>
    <cellStyle name="Обычный 5" xfId="5"/>
    <cellStyle name="Обычный 6" xfId="6"/>
    <cellStyle name="Обычный 7" xfId="7"/>
    <cellStyle name="Обычный 8" xfId="8"/>
    <cellStyle name="Обычный 9" xfId="9"/>
    <cellStyle name="Финансовый" xfId="23" builtinId="3"/>
  </cellStyles>
  <dxfs count="0"/>
  <tableStyles count="0" defaultTableStyle="TableStyleMedium9" defaultPivotStyle="PivotStyleLight16"/>
  <colors>
    <mruColors>
      <color rgb="FFFFFFCC"/>
      <color rgb="FFCCFF99"/>
      <color rgb="FFFFFF99"/>
      <color rgb="FFCCFFCC"/>
      <color rgb="FFCCFF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pn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244" Type="http://schemas.openxmlformats.org/officeDocument/2006/relationships/image" Target="../media/image244.jpeg"/><Relationship Id="rId249" Type="http://schemas.openxmlformats.org/officeDocument/2006/relationships/image" Target="../media/image249.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png"/><Relationship Id="rId29" Type="http://schemas.openxmlformats.org/officeDocument/2006/relationships/image" Target="../media/image29.jpeg"/><Relationship Id="rId250" Type="http://schemas.openxmlformats.org/officeDocument/2006/relationships/image" Target="../media/image250.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pn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png"/><Relationship Id="rId243" Type="http://schemas.openxmlformats.org/officeDocument/2006/relationships/image" Target="../media/image243.jpeg"/></Relationships>
</file>

<file path=xl/drawings/drawing1.xml><?xml version="1.0" encoding="utf-8"?>
<xdr:wsDr xmlns:xdr="http://schemas.openxmlformats.org/drawingml/2006/spreadsheetDrawing" xmlns:a="http://schemas.openxmlformats.org/drawingml/2006/main">
  <xdr:twoCellAnchor>
    <xdr:from>
      <xdr:col>0</xdr:col>
      <xdr:colOff>39224</xdr:colOff>
      <xdr:row>4</xdr:row>
      <xdr:rowOff>34505</xdr:rowOff>
    </xdr:from>
    <xdr:to>
      <xdr:col>0</xdr:col>
      <xdr:colOff>547441</xdr:colOff>
      <xdr:row>7</xdr:row>
      <xdr:rowOff>138024</xdr:rowOff>
    </xdr:to>
    <xdr:pic>
      <xdr:nvPicPr>
        <xdr:cNvPr id="302" name="Picture 4" descr="Znak01"/>
        <xdr:cNvPicPr>
          <a:picLocks noChangeAspect="1" noChangeArrowheads="1"/>
        </xdr:cNvPicPr>
      </xdr:nvPicPr>
      <xdr:blipFill>
        <a:blip xmlns:r="http://schemas.openxmlformats.org/officeDocument/2006/relationships" r:embed="rId1" cstate="email"/>
        <a:srcRect/>
        <a:stretch>
          <a:fillRect/>
        </a:stretch>
      </xdr:blipFill>
      <xdr:spPr bwMode="auto">
        <a:xfrm>
          <a:off x="39224" y="508958"/>
          <a:ext cx="508217" cy="439949"/>
        </a:xfrm>
        <a:prstGeom prst="rect">
          <a:avLst/>
        </a:prstGeom>
        <a:noFill/>
        <a:ln w="9525">
          <a:noFill/>
          <a:miter lim="800000"/>
          <a:headEnd/>
          <a:tailEnd/>
        </a:ln>
      </xdr:spPr>
    </xdr:pic>
    <xdr:clientData/>
  </xdr:twoCellAnchor>
  <xdr:twoCellAnchor>
    <xdr:from>
      <xdr:col>1</xdr:col>
      <xdr:colOff>265792</xdr:colOff>
      <xdr:row>4</xdr:row>
      <xdr:rowOff>129396</xdr:rowOff>
    </xdr:from>
    <xdr:to>
      <xdr:col>4</xdr:col>
      <xdr:colOff>25879</xdr:colOff>
      <xdr:row>7</xdr:row>
      <xdr:rowOff>51757</xdr:rowOff>
    </xdr:to>
    <xdr:pic>
      <xdr:nvPicPr>
        <xdr:cNvPr id="303" name="Picture 5" descr="Znak02"/>
        <xdr:cNvPicPr>
          <a:picLocks noChangeAspect="1" noChangeArrowheads="1"/>
        </xdr:cNvPicPr>
      </xdr:nvPicPr>
      <xdr:blipFill>
        <a:blip xmlns:r="http://schemas.openxmlformats.org/officeDocument/2006/relationships" r:embed="rId2" cstate="email"/>
        <a:srcRect/>
        <a:stretch>
          <a:fillRect/>
        </a:stretch>
      </xdr:blipFill>
      <xdr:spPr bwMode="auto">
        <a:xfrm>
          <a:off x="835135" y="603849"/>
          <a:ext cx="1744163" cy="258791"/>
        </a:xfrm>
        <a:prstGeom prst="rect">
          <a:avLst/>
        </a:prstGeom>
        <a:noFill/>
        <a:ln w="9525">
          <a:noFill/>
          <a:miter lim="800000"/>
          <a:headEnd/>
          <a:tailEnd/>
        </a:ln>
      </xdr:spPr>
    </xdr:pic>
    <xdr:clientData/>
  </xdr:twoCellAnchor>
  <xdr:twoCellAnchor editAs="oneCell">
    <xdr:from>
      <xdr:col>2</xdr:col>
      <xdr:colOff>112143</xdr:colOff>
      <xdr:row>208</xdr:row>
      <xdr:rowOff>60385</xdr:rowOff>
    </xdr:from>
    <xdr:to>
      <xdr:col>2</xdr:col>
      <xdr:colOff>757577</xdr:colOff>
      <xdr:row>208</xdr:row>
      <xdr:rowOff>1140385</xdr:rowOff>
    </xdr:to>
    <xdr:pic>
      <xdr:nvPicPr>
        <xdr:cNvPr id="4" name="Picture 5" descr="Время как иллюзия, химеры и зомби, или О том, что ставит современную науку в тупик"/>
        <xdr:cNvPicPr>
          <a:picLocks noChangeAspect="1" noChangeArrowheads="1"/>
        </xdr:cNvPicPr>
      </xdr:nvPicPr>
      <xdr:blipFill>
        <a:blip xmlns:r="http://schemas.openxmlformats.org/officeDocument/2006/relationships" r:embed="rId3" cstate="email"/>
        <a:srcRect/>
        <a:stretch>
          <a:fillRect/>
        </a:stretch>
      </xdr:blipFill>
      <xdr:spPr bwMode="auto">
        <a:xfrm>
          <a:off x="1414732" y="14639027"/>
          <a:ext cx="645434" cy="1080000"/>
        </a:xfrm>
        <a:prstGeom prst="rect">
          <a:avLst/>
        </a:prstGeom>
        <a:noFill/>
      </xdr:spPr>
    </xdr:pic>
    <xdr:clientData/>
  </xdr:twoCellAnchor>
  <xdr:twoCellAnchor editAs="oneCell">
    <xdr:from>
      <xdr:col>2</xdr:col>
      <xdr:colOff>94890</xdr:colOff>
      <xdr:row>213</xdr:row>
      <xdr:rowOff>51760</xdr:rowOff>
    </xdr:from>
    <xdr:to>
      <xdr:col>2</xdr:col>
      <xdr:colOff>744345</xdr:colOff>
      <xdr:row>213</xdr:row>
      <xdr:rowOff>1131760</xdr:rowOff>
    </xdr:to>
    <xdr:pic>
      <xdr:nvPicPr>
        <xdr:cNvPr id="5" name="Picture 13" descr="Матрица для Чужого. Научное путешествие по блокбастерам"/>
        <xdr:cNvPicPr>
          <a:picLocks noChangeAspect="1" noChangeArrowheads="1"/>
        </xdr:cNvPicPr>
      </xdr:nvPicPr>
      <xdr:blipFill>
        <a:blip xmlns:r="http://schemas.openxmlformats.org/officeDocument/2006/relationships" r:embed="rId4" cstate="email"/>
        <a:srcRect/>
        <a:stretch>
          <a:fillRect/>
        </a:stretch>
      </xdr:blipFill>
      <xdr:spPr bwMode="auto">
        <a:xfrm>
          <a:off x="1397479" y="20453232"/>
          <a:ext cx="649455" cy="1080000"/>
        </a:xfrm>
        <a:prstGeom prst="rect">
          <a:avLst/>
        </a:prstGeom>
        <a:noFill/>
      </xdr:spPr>
    </xdr:pic>
    <xdr:clientData/>
  </xdr:twoCellAnchor>
  <xdr:twoCellAnchor editAs="oneCell">
    <xdr:from>
      <xdr:col>2</xdr:col>
      <xdr:colOff>129395</xdr:colOff>
      <xdr:row>214</xdr:row>
      <xdr:rowOff>43130</xdr:rowOff>
    </xdr:from>
    <xdr:to>
      <xdr:col>2</xdr:col>
      <xdr:colOff>765846</xdr:colOff>
      <xdr:row>214</xdr:row>
      <xdr:rowOff>1123130</xdr:rowOff>
    </xdr:to>
    <xdr:pic>
      <xdr:nvPicPr>
        <xdr:cNvPr id="6" name="Picture 3" descr="Между болью и удовольствием. История глубинной стимуляции мозга и его забытого создателя"/>
        <xdr:cNvPicPr>
          <a:picLocks noChangeAspect="1" noChangeArrowheads="1"/>
        </xdr:cNvPicPr>
      </xdr:nvPicPr>
      <xdr:blipFill>
        <a:blip xmlns:r="http://schemas.openxmlformats.org/officeDocument/2006/relationships" r:embed="rId5" cstate="email"/>
        <a:srcRect/>
        <a:stretch>
          <a:fillRect/>
        </a:stretch>
      </xdr:blipFill>
      <xdr:spPr bwMode="auto">
        <a:xfrm>
          <a:off x="1431984" y="21609168"/>
          <a:ext cx="636451" cy="1080000"/>
        </a:xfrm>
        <a:prstGeom prst="rect">
          <a:avLst/>
        </a:prstGeom>
        <a:noFill/>
      </xdr:spPr>
    </xdr:pic>
    <xdr:clientData/>
  </xdr:twoCellAnchor>
  <xdr:twoCellAnchor editAs="oneCell">
    <xdr:from>
      <xdr:col>2</xdr:col>
      <xdr:colOff>155275</xdr:colOff>
      <xdr:row>216</xdr:row>
      <xdr:rowOff>0</xdr:rowOff>
    </xdr:from>
    <xdr:to>
      <xdr:col>2</xdr:col>
      <xdr:colOff>769357</xdr:colOff>
      <xdr:row>216</xdr:row>
      <xdr:rowOff>1080000</xdr:rowOff>
    </xdr:to>
    <xdr:pic>
      <xdr:nvPicPr>
        <xdr:cNvPr id="7" name="Picture 14" descr="Мозг: чердак, лабиринт или опора для шляпы?"/>
        <xdr:cNvPicPr>
          <a:picLocks noChangeAspect="1" noChangeArrowheads="1"/>
        </xdr:cNvPicPr>
      </xdr:nvPicPr>
      <xdr:blipFill>
        <a:blip xmlns:r="http://schemas.openxmlformats.org/officeDocument/2006/relationships" r:embed="rId6" cstate="email"/>
        <a:srcRect/>
        <a:stretch>
          <a:fillRect/>
        </a:stretch>
      </xdr:blipFill>
      <xdr:spPr bwMode="auto">
        <a:xfrm>
          <a:off x="1457864" y="23895170"/>
          <a:ext cx="614082" cy="1080000"/>
        </a:xfrm>
        <a:prstGeom prst="rect">
          <a:avLst/>
        </a:prstGeom>
        <a:noFill/>
      </xdr:spPr>
    </xdr:pic>
    <xdr:clientData/>
  </xdr:twoCellAnchor>
  <xdr:twoCellAnchor editAs="oneCell">
    <xdr:from>
      <xdr:col>2</xdr:col>
      <xdr:colOff>129396</xdr:colOff>
      <xdr:row>217</xdr:row>
      <xdr:rowOff>77637</xdr:rowOff>
    </xdr:from>
    <xdr:to>
      <xdr:col>2</xdr:col>
      <xdr:colOff>717302</xdr:colOff>
      <xdr:row>217</xdr:row>
      <xdr:rowOff>1157637</xdr:rowOff>
    </xdr:to>
    <xdr:pic>
      <xdr:nvPicPr>
        <xdr:cNvPr id="9" name="Picture 9" descr="Молекулы-убийцы, или Химический детектив"/>
        <xdr:cNvPicPr>
          <a:picLocks noChangeAspect="1" noChangeArrowheads="1"/>
        </xdr:cNvPicPr>
      </xdr:nvPicPr>
      <xdr:blipFill>
        <a:blip xmlns:r="http://schemas.openxmlformats.org/officeDocument/2006/relationships" r:embed="rId7" cstate="email"/>
        <a:srcRect/>
        <a:stretch>
          <a:fillRect/>
        </a:stretch>
      </xdr:blipFill>
      <xdr:spPr bwMode="auto">
        <a:xfrm>
          <a:off x="1431985" y="26301939"/>
          <a:ext cx="587906" cy="1080000"/>
        </a:xfrm>
        <a:prstGeom prst="rect">
          <a:avLst/>
        </a:prstGeom>
        <a:noFill/>
      </xdr:spPr>
    </xdr:pic>
    <xdr:clientData/>
  </xdr:twoCellAnchor>
  <xdr:twoCellAnchor editAs="oneCell">
    <xdr:from>
      <xdr:col>2</xdr:col>
      <xdr:colOff>163901</xdr:colOff>
      <xdr:row>221</xdr:row>
      <xdr:rowOff>34507</xdr:rowOff>
    </xdr:from>
    <xdr:to>
      <xdr:col>2</xdr:col>
      <xdr:colOff>786028</xdr:colOff>
      <xdr:row>221</xdr:row>
      <xdr:rowOff>1114507</xdr:rowOff>
    </xdr:to>
    <xdr:pic>
      <xdr:nvPicPr>
        <xdr:cNvPr id="10" name="Picture 4" descr="Почему мы до сих пор живы? Путеводитель по иммунной системе"/>
        <xdr:cNvPicPr>
          <a:picLocks noChangeAspect="1" noChangeArrowheads="1"/>
        </xdr:cNvPicPr>
      </xdr:nvPicPr>
      <xdr:blipFill>
        <a:blip xmlns:r="http://schemas.openxmlformats.org/officeDocument/2006/relationships" r:embed="rId8" cstate="email"/>
        <a:srcRect/>
        <a:stretch>
          <a:fillRect/>
        </a:stretch>
      </xdr:blipFill>
      <xdr:spPr bwMode="auto">
        <a:xfrm>
          <a:off x="1466490" y="30917073"/>
          <a:ext cx="622127" cy="1080000"/>
        </a:xfrm>
        <a:prstGeom prst="rect">
          <a:avLst/>
        </a:prstGeom>
        <a:noFill/>
      </xdr:spPr>
    </xdr:pic>
    <xdr:clientData/>
  </xdr:twoCellAnchor>
  <xdr:twoCellAnchor editAs="oneCell">
    <xdr:from>
      <xdr:col>2</xdr:col>
      <xdr:colOff>146650</xdr:colOff>
      <xdr:row>222</xdr:row>
      <xdr:rowOff>60385</xdr:rowOff>
    </xdr:from>
    <xdr:to>
      <xdr:col>2</xdr:col>
      <xdr:colOff>761618</xdr:colOff>
      <xdr:row>222</xdr:row>
      <xdr:rowOff>1140385</xdr:rowOff>
    </xdr:to>
    <xdr:pic>
      <xdr:nvPicPr>
        <xdr:cNvPr id="11" name="Picture 18" descr="С возрастом только лучше. Технологии успешного старения"/>
        <xdr:cNvPicPr>
          <a:picLocks noChangeAspect="1" noChangeArrowheads="1"/>
        </xdr:cNvPicPr>
      </xdr:nvPicPr>
      <xdr:blipFill>
        <a:blip xmlns:r="http://schemas.openxmlformats.org/officeDocument/2006/relationships" r:embed="rId9" cstate="email"/>
        <a:srcRect/>
        <a:stretch>
          <a:fillRect/>
        </a:stretch>
      </xdr:blipFill>
      <xdr:spPr bwMode="auto">
        <a:xfrm>
          <a:off x="1449239" y="32107517"/>
          <a:ext cx="614968" cy="1080000"/>
        </a:xfrm>
        <a:prstGeom prst="rect">
          <a:avLst/>
        </a:prstGeom>
        <a:noFill/>
      </xdr:spPr>
    </xdr:pic>
    <xdr:clientData/>
  </xdr:twoCellAnchor>
  <xdr:twoCellAnchor editAs="oneCell">
    <xdr:from>
      <xdr:col>2</xdr:col>
      <xdr:colOff>138022</xdr:colOff>
      <xdr:row>223</xdr:row>
      <xdr:rowOff>43132</xdr:rowOff>
    </xdr:from>
    <xdr:to>
      <xdr:col>2</xdr:col>
      <xdr:colOff>755675</xdr:colOff>
      <xdr:row>223</xdr:row>
      <xdr:rowOff>1123132</xdr:rowOff>
    </xdr:to>
    <xdr:pic>
      <xdr:nvPicPr>
        <xdr:cNvPr id="12" name="Picture 6" descr="Случайный Бог или Божественная случайность? Математика неопределенности"/>
        <xdr:cNvPicPr>
          <a:picLocks noChangeAspect="1" noChangeArrowheads="1"/>
        </xdr:cNvPicPr>
      </xdr:nvPicPr>
      <xdr:blipFill>
        <a:blip xmlns:r="http://schemas.openxmlformats.org/officeDocument/2006/relationships" r:embed="rId10" cstate="email"/>
        <a:srcRect/>
        <a:stretch>
          <a:fillRect/>
        </a:stretch>
      </xdr:blipFill>
      <xdr:spPr bwMode="auto">
        <a:xfrm>
          <a:off x="1440611" y="33254830"/>
          <a:ext cx="617653" cy="1080000"/>
        </a:xfrm>
        <a:prstGeom prst="rect">
          <a:avLst/>
        </a:prstGeom>
        <a:noFill/>
      </xdr:spPr>
    </xdr:pic>
    <xdr:clientData/>
  </xdr:twoCellAnchor>
  <xdr:twoCellAnchor editAs="oneCell">
    <xdr:from>
      <xdr:col>2</xdr:col>
      <xdr:colOff>120770</xdr:colOff>
      <xdr:row>224</xdr:row>
      <xdr:rowOff>25877</xdr:rowOff>
    </xdr:from>
    <xdr:to>
      <xdr:col>2</xdr:col>
      <xdr:colOff>737690</xdr:colOff>
      <xdr:row>224</xdr:row>
      <xdr:rowOff>1105877</xdr:rowOff>
    </xdr:to>
    <xdr:pic>
      <xdr:nvPicPr>
        <xdr:cNvPr id="13" name="Picture 19" descr="Теории всего на свете"/>
        <xdr:cNvPicPr>
          <a:picLocks noChangeAspect="1" noChangeArrowheads="1"/>
        </xdr:cNvPicPr>
      </xdr:nvPicPr>
      <xdr:blipFill>
        <a:blip xmlns:r="http://schemas.openxmlformats.org/officeDocument/2006/relationships" r:embed="rId11" cstate="email">
          <a:extLst>
            <a:ext uri="{28A0092B-C50C-407E-A947-70E740481C1C}">
              <a14:useLocalDpi xmlns="" xmlns:a14="http://schemas.microsoft.com/office/drawing/2010/main"/>
            </a:ext>
          </a:extLst>
        </a:blip>
        <a:srcRect/>
        <a:stretch>
          <a:fillRect/>
        </a:stretch>
      </xdr:blipFill>
      <xdr:spPr bwMode="auto">
        <a:xfrm>
          <a:off x="1423359" y="34402141"/>
          <a:ext cx="616920" cy="1080000"/>
        </a:xfrm>
        <a:prstGeom prst="rect">
          <a:avLst/>
        </a:prstGeom>
        <a:noFill/>
      </xdr:spPr>
    </xdr:pic>
    <xdr:clientData/>
  </xdr:twoCellAnchor>
  <xdr:twoCellAnchor editAs="oneCell">
    <xdr:from>
      <xdr:col>2</xdr:col>
      <xdr:colOff>103517</xdr:colOff>
      <xdr:row>225</xdr:row>
      <xdr:rowOff>77638</xdr:rowOff>
    </xdr:from>
    <xdr:to>
      <xdr:col>2</xdr:col>
      <xdr:colOff>718969</xdr:colOff>
      <xdr:row>225</xdr:row>
      <xdr:rowOff>1157638</xdr:rowOff>
    </xdr:to>
    <xdr:pic>
      <xdr:nvPicPr>
        <xdr:cNvPr id="14" name="Picture 2" descr="Человек 2.0. Перезагрузка. Реальные истории о невероятных возможностях науки и человеческого организма"/>
        <xdr:cNvPicPr>
          <a:picLocks noChangeAspect="1" noChangeArrowheads="1"/>
        </xdr:cNvPicPr>
      </xdr:nvPicPr>
      <xdr:blipFill>
        <a:blip xmlns:r="http://schemas.openxmlformats.org/officeDocument/2006/relationships" r:embed="rId12" cstate="email"/>
        <a:srcRect/>
        <a:stretch>
          <a:fillRect/>
        </a:stretch>
      </xdr:blipFill>
      <xdr:spPr bwMode="auto">
        <a:xfrm>
          <a:off x="1406106" y="35618468"/>
          <a:ext cx="615452" cy="1080000"/>
        </a:xfrm>
        <a:prstGeom prst="rect">
          <a:avLst/>
        </a:prstGeom>
        <a:noFill/>
      </xdr:spPr>
    </xdr:pic>
    <xdr:clientData/>
  </xdr:twoCellAnchor>
  <xdr:twoCellAnchor editAs="oneCell">
    <xdr:from>
      <xdr:col>2</xdr:col>
      <xdr:colOff>129397</xdr:colOff>
      <xdr:row>226</xdr:row>
      <xdr:rowOff>17251</xdr:rowOff>
    </xdr:from>
    <xdr:to>
      <xdr:col>2</xdr:col>
      <xdr:colOff>747050</xdr:colOff>
      <xdr:row>226</xdr:row>
      <xdr:rowOff>1097251</xdr:rowOff>
    </xdr:to>
    <xdr:pic>
      <xdr:nvPicPr>
        <xdr:cNvPr id="15" name="Picture 12" descr="Шанс есть! Наука удачи, случайности и вероятности"/>
        <xdr:cNvPicPr>
          <a:picLocks noChangeAspect="1" noChangeArrowheads="1"/>
        </xdr:cNvPicPr>
      </xdr:nvPicPr>
      <xdr:blipFill>
        <a:blip xmlns:r="http://schemas.openxmlformats.org/officeDocument/2006/relationships" r:embed="rId13" cstate="email"/>
        <a:srcRect/>
        <a:stretch>
          <a:fillRect/>
        </a:stretch>
      </xdr:blipFill>
      <xdr:spPr bwMode="auto">
        <a:xfrm>
          <a:off x="1431986" y="36722647"/>
          <a:ext cx="617653" cy="1080000"/>
        </a:xfrm>
        <a:prstGeom prst="rect">
          <a:avLst/>
        </a:prstGeom>
        <a:noFill/>
      </xdr:spPr>
    </xdr:pic>
    <xdr:clientData/>
  </xdr:twoCellAnchor>
  <xdr:twoCellAnchor editAs="oneCell">
    <xdr:from>
      <xdr:col>2</xdr:col>
      <xdr:colOff>103517</xdr:colOff>
      <xdr:row>227</xdr:row>
      <xdr:rowOff>43135</xdr:rowOff>
    </xdr:from>
    <xdr:to>
      <xdr:col>2</xdr:col>
      <xdr:colOff>756082</xdr:colOff>
      <xdr:row>227</xdr:row>
      <xdr:rowOff>1123135</xdr:rowOff>
    </xdr:to>
    <xdr:pic>
      <xdr:nvPicPr>
        <xdr:cNvPr id="16" name="Picture 1" descr="Я – животное. История о том, что делает нас млекопитающими"/>
        <xdr:cNvPicPr>
          <a:picLocks noChangeAspect="1" noChangeArrowheads="1"/>
        </xdr:cNvPicPr>
      </xdr:nvPicPr>
      <xdr:blipFill>
        <a:blip xmlns:r="http://schemas.openxmlformats.org/officeDocument/2006/relationships" r:embed="rId14" cstate="email"/>
        <a:srcRect/>
        <a:stretch>
          <a:fillRect/>
        </a:stretch>
      </xdr:blipFill>
      <xdr:spPr bwMode="auto">
        <a:xfrm>
          <a:off x="1406106" y="37913097"/>
          <a:ext cx="652565" cy="1080000"/>
        </a:xfrm>
        <a:prstGeom prst="rect">
          <a:avLst/>
        </a:prstGeom>
        <a:noFill/>
      </xdr:spPr>
    </xdr:pic>
    <xdr:clientData/>
  </xdr:twoCellAnchor>
  <xdr:twoCellAnchor editAs="oneCell">
    <xdr:from>
      <xdr:col>2</xdr:col>
      <xdr:colOff>34505</xdr:colOff>
      <xdr:row>200</xdr:row>
      <xdr:rowOff>43132</xdr:rowOff>
    </xdr:from>
    <xdr:to>
      <xdr:col>2</xdr:col>
      <xdr:colOff>854182</xdr:colOff>
      <xdr:row>200</xdr:row>
      <xdr:rowOff>1123132</xdr:rowOff>
    </xdr:to>
    <xdr:pic>
      <xdr:nvPicPr>
        <xdr:cNvPr id="17" name="Picture 20" descr="Великая биология. От происхождения жизни до эпигенетики. 250 основных вех в истории биологии"/>
        <xdr:cNvPicPr>
          <a:picLocks noChangeAspect="1" noChangeArrowheads="1"/>
        </xdr:cNvPicPr>
      </xdr:nvPicPr>
      <xdr:blipFill>
        <a:blip xmlns:r="http://schemas.openxmlformats.org/officeDocument/2006/relationships" r:embed="rId15" cstate="email"/>
        <a:srcRect/>
        <a:stretch>
          <a:fillRect/>
        </a:stretch>
      </xdr:blipFill>
      <xdr:spPr bwMode="auto">
        <a:xfrm>
          <a:off x="1337094" y="4140679"/>
          <a:ext cx="819677" cy="1080000"/>
        </a:xfrm>
        <a:prstGeom prst="rect">
          <a:avLst/>
        </a:prstGeom>
        <a:noFill/>
      </xdr:spPr>
    </xdr:pic>
    <xdr:clientData/>
  </xdr:twoCellAnchor>
  <xdr:twoCellAnchor editAs="oneCell">
    <xdr:from>
      <xdr:col>2</xdr:col>
      <xdr:colOff>43132</xdr:colOff>
      <xdr:row>201</xdr:row>
      <xdr:rowOff>34506</xdr:rowOff>
    </xdr:from>
    <xdr:to>
      <xdr:col>2</xdr:col>
      <xdr:colOff>859445</xdr:colOff>
      <xdr:row>201</xdr:row>
      <xdr:rowOff>1114506</xdr:rowOff>
    </xdr:to>
    <xdr:pic>
      <xdr:nvPicPr>
        <xdr:cNvPr id="18" name="Picture 21" descr="Великая Земля. От начала до конца существования нашей планеты. 250 основных вех в истории Земли"/>
        <xdr:cNvPicPr>
          <a:picLocks noChangeAspect="1" noChangeArrowheads="1"/>
        </xdr:cNvPicPr>
      </xdr:nvPicPr>
      <xdr:blipFill>
        <a:blip xmlns:r="http://schemas.openxmlformats.org/officeDocument/2006/relationships" r:embed="rId16" cstate="email"/>
        <a:srcRect/>
        <a:stretch>
          <a:fillRect/>
        </a:stretch>
      </xdr:blipFill>
      <xdr:spPr bwMode="auto">
        <a:xfrm>
          <a:off x="1345721" y="5296619"/>
          <a:ext cx="816313" cy="1080000"/>
        </a:xfrm>
        <a:prstGeom prst="rect">
          <a:avLst/>
        </a:prstGeom>
        <a:noFill/>
      </xdr:spPr>
    </xdr:pic>
    <xdr:clientData/>
  </xdr:twoCellAnchor>
  <xdr:twoCellAnchor editAs="oneCell">
    <xdr:from>
      <xdr:col>2</xdr:col>
      <xdr:colOff>25878</xdr:colOff>
      <xdr:row>202</xdr:row>
      <xdr:rowOff>43132</xdr:rowOff>
    </xdr:from>
    <xdr:to>
      <xdr:col>2</xdr:col>
      <xdr:colOff>864791</xdr:colOff>
      <xdr:row>202</xdr:row>
      <xdr:rowOff>1123132</xdr:rowOff>
    </xdr:to>
    <xdr:pic>
      <xdr:nvPicPr>
        <xdr:cNvPr id="19" name="Picture 26" descr="Великая математика. От Пифагора до 57-мерных объектов. 250 основных вех в истории математики"/>
        <xdr:cNvPicPr>
          <a:picLocks noChangeAspect="1" noChangeArrowheads="1"/>
        </xdr:cNvPicPr>
      </xdr:nvPicPr>
      <xdr:blipFill>
        <a:blip xmlns:r="http://schemas.openxmlformats.org/officeDocument/2006/relationships" r:embed="rId17" cstate="email"/>
        <a:srcRect/>
        <a:stretch>
          <a:fillRect/>
        </a:stretch>
      </xdr:blipFill>
      <xdr:spPr bwMode="auto">
        <a:xfrm>
          <a:off x="1328467" y="6469811"/>
          <a:ext cx="838913" cy="1080000"/>
        </a:xfrm>
        <a:prstGeom prst="rect">
          <a:avLst/>
        </a:prstGeom>
        <a:noFill/>
      </xdr:spPr>
    </xdr:pic>
    <xdr:clientData/>
  </xdr:twoCellAnchor>
  <xdr:twoCellAnchor editAs="oneCell">
    <xdr:from>
      <xdr:col>2</xdr:col>
      <xdr:colOff>25879</xdr:colOff>
      <xdr:row>203</xdr:row>
      <xdr:rowOff>25880</xdr:rowOff>
    </xdr:from>
    <xdr:to>
      <xdr:col>2</xdr:col>
      <xdr:colOff>860285</xdr:colOff>
      <xdr:row>203</xdr:row>
      <xdr:rowOff>1105880</xdr:rowOff>
    </xdr:to>
    <xdr:pic>
      <xdr:nvPicPr>
        <xdr:cNvPr id="20" name="Picture 24" descr="Великая медицина.  От знахарей до роботов-хирургов. 250 основных вех в истории медицины"/>
        <xdr:cNvPicPr>
          <a:picLocks noChangeAspect="1" noChangeArrowheads="1"/>
        </xdr:cNvPicPr>
      </xdr:nvPicPr>
      <xdr:blipFill>
        <a:blip xmlns:r="http://schemas.openxmlformats.org/officeDocument/2006/relationships" r:embed="rId18" cstate="email"/>
        <a:srcRect/>
        <a:stretch>
          <a:fillRect/>
        </a:stretch>
      </xdr:blipFill>
      <xdr:spPr bwMode="auto">
        <a:xfrm>
          <a:off x="1328468" y="7617125"/>
          <a:ext cx="834406" cy="1080000"/>
        </a:xfrm>
        <a:prstGeom prst="rect">
          <a:avLst/>
        </a:prstGeom>
        <a:noFill/>
      </xdr:spPr>
    </xdr:pic>
    <xdr:clientData/>
  </xdr:twoCellAnchor>
  <xdr:twoCellAnchor editAs="oneCell">
    <xdr:from>
      <xdr:col>2</xdr:col>
      <xdr:colOff>25879</xdr:colOff>
      <xdr:row>204</xdr:row>
      <xdr:rowOff>0</xdr:rowOff>
    </xdr:from>
    <xdr:to>
      <xdr:col>2</xdr:col>
      <xdr:colOff>861324</xdr:colOff>
      <xdr:row>204</xdr:row>
      <xdr:rowOff>1080000</xdr:rowOff>
    </xdr:to>
    <xdr:pic>
      <xdr:nvPicPr>
        <xdr:cNvPr id="22" name="Picture 4" descr="Дерек Лоуи - Великая химия. От греческого огня до графена. 250 основных вех в истории химии обложка книги"/>
        <xdr:cNvPicPr>
          <a:picLocks noChangeAspect="1" noChangeArrowheads="1"/>
        </xdr:cNvPicPr>
      </xdr:nvPicPr>
      <xdr:blipFill>
        <a:blip xmlns:r="http://schemas.openxmlformats.org/officeDocument/2006/relationships" r:embed="rId19" cstate="email"/>
        <a:srcRect/>
        <a:stretch>
          <a:fillRect/>
        </a:stretch>
      </xdr:blipFill>
      <xdr:spPr bwMode="auto">
        <a:xfrm>
          <a:off x="1328468" y="9894499"/>
          <a:ext cx="835445" cy="1080000"/>
        </a:xfrm>
        <a:prstGeom prst="rect">
          <a:avLst/>
        </a:prstGeom>
        <a:noFill/>
      </xdr:spPr>
    </xdr:pic>
    <xdr:clientData/>
  </xdr:twoCellAnchor>
  <xdr:twoCellAnchor editAs="oneCell">
    <xdr:from>
      <xdr:col>1</xdr:col>
      <xdr:colOff>724619</xdr:colOff>
      <xdr:row>205</xdr:row>
      <xdr:rowOff>8626</xdr:rowOff>
    </xdr:from>
    <xdr:to>
      <xdr:col>2</xdr:col>
      <xdr:colOff>825547</xdr:colOff>
      <xdr:row>205</xdr:row>
      <xdr:rowOff>1088626</xdr:rowOff>
    </xdr:to>
    <xdr:pic>
      <xdr:nvPicPr>
        <xdr:cNvPr id="23" name="Picture 27" descr="Великая экономика. От Ксенофонта до криптовалюты. 250 основных вех в истории экономики"/>
        <xdr:cNvPicPr>
          <a:picLocks noChangeAspect="1" noChangeArrowheads="1"/>
        </xdr:cNvPicPr>
      </xdr:nvPicPr>
      <xdr:blipFill>
        <a:blip xmlns:r="http://schemas.openxmlformats.org/officeDocument/2006/relationships" r:embed="rId20" cstate="email"/>
        <a:srcRect/>
        <a:stretch>
          <a:fillRect/>
        </a:stretch>
      </xdr:blipFill>
      <xdr:spPr bwMode="auto">
        <a:xfrm>
          <a:off x="1293962" y="11093569"/>
          <a:ext cx="834174" cy="1080000"/>
        </a:xfrm>
        <a:prstGeom prst="rect">
          <a:avLst/>
        </a:prstGeom>
        <a:noFill/>
      </xdr:spPr>
    </xdr:pic>
    <xdr:clientData/>
  </xdr:twoCellAnchor>
  <xdr:twoCellAnchor editAs="oneCell">
    <xdr:from>
      <xdr:col>2</xdr:col>
      <xdr:colOff>17253</xdr:colOff>
      <xdr:row>206</xdr:row>
      <xdr:rowOff>0</xdr:rowOff>
    </xdr:from>
    <xdr:to>
      <xdr:col>2</xdr:col>
      <xdr:colOff>806952</xdr:colOff>
      <xdr:row>206</xdr:row>
      <xdr:rowOff>1080000</xdr:rowOff>
    </xdr:to>
    <xdr:pic>
      <xdr:nvPicPr>
        <xdr:cNvPr id="24" name="Picture 22" descr="Великие изобретения. От катапульты до марсохода. 250 основных вех в истории техники и технологии"/>
        <xdr:cNvPicPr>
          <a:picLocks noChangeAspect="1" noChangeArrowheads="1"/>
        </xdr:cNvPicPr>
      </xdr:nvPicPr>
      <xdr:blipFill>
        <a:blip xmlns:r="http://schemas.openxmlformats.org/officeDocument/2006/relationships" r:embed="rId21" cstate="email">
          <a:extLst>
            <a:ext uri="{28A0092B-C50C-407E-A947-70E740481C1C}">
              <a14:useLocalDpi xmlns="" xmlns:a14="http://schemas.microsoft.com/office/drawing/2010/main"/>
            </a:ext>
          </a:extLst>
        </a:blip>
        <a:srcRect/>
        <a:stretch>
          <a:fillRect/>
        </a:stretch>
      </xdr:blipFill>
      <xdr:spPr bwMode="auto">
        <a:xfrm>
          <a:off x="1319842" y="12249509"/>
          <a:ext cx="789699" cy="1080000"/>
        </a:xfrm>
        <a:prstGeom prst="rect">
          <a:avLst/>
        </a:prstGeom>
        <a:noFill/>
      </xdr:spPr>
    </xdr:pic>
    <xdr:clientData/>
  </xdr:twoCellAnchor>
  <xdr:twoCellAnchor editAs="oneCell">
    <xdr:from>
      <xdr:col>2</xdr:col>
      <xdr:colOff>17251</xdr:colOff>
      <xdr:row>206</xdr:row>
      <xdr:rowOff>1121434</xdr:rowOff>
    </xdr:from>
    <xdr:to>
      <xdr:col>2</xdr:col>
      <xdr:colOff>871267</xdr:colOff>
      <xdr:row>207</xdr:row>
      <xdr:rowOff>1036868</xdr:rowOff>
    </xdr:to>
    <xdr:pic>
      <xdr:nvPicPr>
        <xdr:cNvPr id="25" name="Рисунок 24" descr="Великий космос. От начала и до конца времен. 250 вех в истории космоса и астрономии"/>
        <xdr:cNvPicPr>
          <a:picLocks noChangeAspect="1" noChangeArrowheads="1"/>
        </xdr:cNvPicPr>
      </xdr:nvPicPr>
      <xdr:blipFill>
        <a:blip xmlns:r="http://schemas.openxmlformats.org/officeDocument/2006/relationships" r:embed="rId22" cstate="email">
          <a:extLst>
            <a:ext uri="{28A0092B-C50C-407E-A947-70E740481C1C}">
              <a14:useLocalDpi xmlns="" xmlns:a14="http://schemas.microsoft.com/office/drawing/2010/main"/>
            </a:ext>
          </a:extLst>
        </a:blip>
        <a:srcRect/>
        <a:stretch>
          <a:fillRect/>
        </a:stretch>
      </xdr:blipFill>
      <xdr:spPr bwMode="auto">
        <a:xfrm>
          <a:off x="1319840" y="13370943"/>
          <a:ext cx="854016" cy="1080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77637</xdr:colOff>
      <xdr:row>212</xdr:row>
      <xdr:rowOff>43132</xdr:rowOff>
    </xdr:from>
    <xdr:to>
      <xdr:col>2</xdr:col>
      <xdr:colOff>822711</xdr:colOff>
      <xdr:row>212</xdr:row>
      <xdr:rowOff>1123132</xdr:rowOff>
    </xdr:to>
    <xdr:pic>
      <xdr:nvPicPr>
        <xdr:cNvPr id="26" name="Picture 28" descr="История науки в 100 экспериментах"/>
        <xdr:cNvPicPr>
          <a:picLocks noChangeAspect="1" noChangeArrowheads="1"/>
        </xdr:cNvPicPr>
      </xdr:nvPicPr>
      <xdr:blipFill>
        <a:blip xmlns:r="http://schemas.openxmlformats.org/officeDocument/2006/relationships" r:embed="rId23" cstate="email"/>
        <a:srcRect/>
        <a:stretch>
          <a:fillRect/>
        </a:stretch>
      </xdr:blipFill>
      <xdr:spPr bwMode="auto">
        <a:xfrm>
          <a:off x="1380226" y="19280038"/>
          <a:ext cx="745074" cy="1080000"/>
        </a:xfrm>
        <a:prstGeom prst="rect">
          <a:avLst/>
        </a:prstGeom>
        <a:noFill/>
      </xdr:spPr>
    </xdr:pic>
    <xdr:clientData/>
  </xdr:twoCellAnchor>
  <xdr:twoCellAnchor editAs="oneCell">
    <xdr:from>
      <xdr:col>2</xdr:col>
      <xdr:colOff>69011</xdr:colOff>
      <xdr:row>219</xdr:row>
      <xdr:rowOff>17253</xdr:rowOff>
    </xdr:from>
    <xdr:to>
      <xdr:col>2</xdr:col>
      <xdr:colOff>786468</xdr:colOff>
      <xdr:row>219</xdr:row>
      <xdr:rowOff>1097253</xdr:rowOff>
    </xdr:to>
    <xdr:pic>
      <xdr:nvPicPr>
        <xdr:cNvPr id="27" name="Picture 30" descr="По ту сторону жизни. 100 историй о смерти через призму времени, науки и искусства"/>
        <xdr:cNvPicPr>
          <a:picLocks noChangeAspect="1" noChangeArrowheads="1"/>
        </xdr:cNvPicPr>
      </xdr:nvPicPr>
      <xdr:blipFill>
        <a:blip xmlns:r="http://schemas.openxmlformats.org/officeDocument/2006/relationships" r:embed="rId24" cstate="email"/>
        <a:srcRect/>
        <a:stretch>
          <a:fillRect/>
        </a:stretch>
      </xdr:blipFill>
      <xdr:spPr bwMode="auto">
        <a:xfrm>
          <a:off x="1371600" y="28570687"/>
          <a:ext cx="717457" cy="1080000"/>
        </a:xfrm>
        <a:prstGeom prst="rect">
          <a:avLst/>
        </a:prstGeom>
        <a:noFill/>
      </xdr:spPr>
    </xdr:pic>
    <xdr:clientData/>
  </xdr:twoCellAnchor>
  <xdr:twoCellAnchor editAs="oneCell">
    <xdr:from>
      <xdr:col>2</xdr:col>
      <xdr:colOff>155276</xdr:colOff>
      <xdr:row>209</xdr:row>
      <xdr:rowOff>60382</xdr:rowOff>
    </xdr:from>
    <xdr:to>
      <xdr:col>2</xdr:col>
      <xdr:colOff>763995</xdr:colOff>
      <xdr:row>209</xdr:row>
      <xdr:rowOff>1140382</xdr:rowOff>
    </xdr:to>
    <xdr:pic>
      <xdr:nvPicPr>
        <xdr:cNvPr id="28" name="Picture 11" descr="Золотой билет. P, NP и границы возможного"/>
        <xdr:cNvPicPr>
          <a:picLocks noChangeAspect="1" noChangeArrowheads="1"/>
        </xdr:cNvPicPr>
      </xdr:nvPicPr>
      <xdr:blipFill>
        <a:blip xmlns:r="http://schemas.openxmlformats.org/officeDocument/2006/relationships" r:embed="rId25" cstate="email"/>
        <a:srcRect/>
        <a:stretch>
          <a:fillRect/>
        </a:stretch>
      </xdr:blipFill>
      <xdr:spPr bwMode="auto">
        <a:xfrm>
          <a:off x="1457865" y="15803590"/>
          <a:ext cx="608719" cy="1080000"/>
        </a:xfrm>
        <a:prstGeom prst="rect">
          <a:avLst/>
        </a:prstGeom>
        <a:noFill/>
      </xdr:spPr>
    </xdr:pic>
    <xdr:clientData/>
  </xdr:twoCellAnchor>
  <xdr:twoCellAnchor editAs="oneCell">
    <xdr:from>
      <xdr:col>2</xdr:col>
      <xdr:colOff>94890</xdr:colOff>
      <xdr:row>210</xdr:row>
      <xdr:rowOff>34506</xdr:rowOff>
    </xdr:from>
    <xdr:to>
      <xdr:col>2</xdr:col>
      <xdr:colOff>745620</xdr:colOff>
      <xdr:row>210</xdr:row>
      <xdr:rowOff>1114506</xdr:rowOff>
    </xdr:to>
    <xdr:pic>
      <xdr:nvPicPr>
        <xdr:cNvPr id="29" name="Picture 8" descr="Изменчивая природа математического доказательства. Доказать нельзя поверить"/>
        <xdr:cNvPicPr>
          <a:picLocks noChangeAspect="1" noChangeArrowheads="1"/>
        </xdr:cNvPicPr>
      </xdr:nvPicPr>
      <xdr:blipFill>
        <a:blip xmlns:r="http://schemas.openxmlformats.org/officeDocument/2006/relationships" r:embed="rId26" cstate="email"/>
        <a:srcRect/>
        <a:stretch>
          <a:fillRect/>
        </a:stretch>
      </xdr:blipFill>
      <xdr:spPr bwMode="auto">
        <a:xfrm>
          <a:off x="1397479" y="16942280"/>
          <a:ext cx="650730" cy="1080000"/>
        </a:xfrm>
        <a:prstGeom prst="rect">
          <a:avLst/>
        </a:prstGeom>
        <a:noFill/>
      </xdr:spPr>
    </xdr:pic>
    <xdr:clientData/>
  </xdr:twoCellAnchor>
  <xdr:twoCellAnchor editAs="oneCell">
    <xdr:from>
      <xdr:col>2</xdr:col>
      <xdr:colOff>103516</xdr:colOff>
      <xdr:row>211</xdr:row>
      <xdr:rowOff>60383</xdr:rowOff>
    </xdr:from>
    <xdr:to>
      <xdr:col>2</xdr:col>
      <xdr:colOff>720590</xdr:colOff>
      <xdr:row>211</xdr:row>
      <xdr:rowOff>1140383</xdr:rowOff>
    </xdr:to>
    <xdr:pic>
      <xdr:nvPicPr>
        <xdr:cNvPr id="30" name="Picture 9" descr="Интеллектуальные упражнения. Собрание математических головоломок"/>
        <xdr:cNvPicPr>
          <a:picLocks noChangeAspect="1" noChangeArrowheads="1"/>
        </xdr:cNvPicPr>
      </xdr:nvPicPr>
      <xdr:blipFill>
        <a:blip xmlns:r="http://schemas.openxmlformats.org/officeDocument/2006/relationships" r:embed="rId27" cstate="email"/>
        <a:srcRect/>
        <a:stretch>
          <a:fillRect/>
        </a:stretch>
      </xdr:blipFill>
      <xdr:spPr bwMode="auto">
        <a:xfrm>
          <a:off x="1406105" y="18132723"/>
          <a:ext cx="617074" cy="1080000"/>
        </a:xfrm>
        <a:prstGeom prst="rect">
          <a:avLst/>
        </a:prstGeom>
        <a:noFill/>
      </xdr:spPr>
    </xdr:pic>
    <xdr:clientData/>
  </xdr:twoCellAnchor>
  <xdr:twoCellAnchor editAs="oneCell">
    <xdr:from>
      <xdr:col>2</xdr:col>
      <xdr:colOff>138022</xdr:colOff>
      <xdr:row>215</xdr:row>
      <xdr:rowOff>51759</xdr:rowOff>
    </xdr:from>
    <xdr:to>
      <xdr:col>2</xdr:col>
      <xdr:colOff>752416</xdr:colOff>
      <xdr:row>215</xdr:row>
      <xdr:rowOff>1131759</xdr:rowOff>
    </xdr:to>
    <xdr:pic>
      <xdr:nvPicPr>
        <xdr:cNvPr id="31" name="Picture 15" descr="Многоликое нано. Надежды и заблуждения"/>
        <xdr:cNvPicPr>
          <a:picLocks noChangeAspect="1" noChangeArrowheads="1"/>
        </xdr:cNvPicPr>
      </xdr:nvPicPr>
      <xdr:blipFill>
        <a:blip xmlns:r="http://schemas.openxmlformats.org/officeDocument/2006/relationships" r:embed="rId28" cstate="email"/>
        <a:srcRect/>
        <a:stretch>
          <a:fillRect/>
        </a:stretch>
      </xdr:blipFill>
      <xdr:spPr bwMode="auto">
        <a:xfrm>
          <a:off x="1440611" y="22782363"/>
          <a:ext cx="614394" cy="1080000"/>
        </a:xfrm>
        <a:prstGeom prst="rect">
          <a:avLst/>
        </a:prstGeom>
        <a:noFill/>
      </xdr:spPr>
    </xdr:pic>
    <xdr:clientData/>
  </xdr:twoCellAnchor>
  <xdr:twoCellAnchor editAs="oneCell">
    <xdr:from>
      <xdr:col>2</xdr:col>
      <xdr:colOff>103517</xdr:colOff>
      <xdr:row>218</xdr:row>
      <xdr:rowOff>51759</xdr:rowOff>
    </xdr:from>
    <xdr:to>
      <xdr:col>2</xdr:col>
      <xdr:colOff>722020</xdr:colOff>
      <xdr:row>218</xdr:row>
      <xdr:rowOff>1131759</xdr:rowOff>
    </xdr:to>
    <xdr:pic>
      <xdr:nvPicPr>
        <xdr:cNvPr id="32" name="Picture 7" descr="О математике, математиках и не только"/>
        <xdr:cNvPicPr>
          <a:picLocks noChangeAspect="1" noChangeArrowheads="1"/>
        </xdr:cNvPicPr>
      </xdr:nvPicPr>
      <xdr:blipFill>
        <a:blip xmlns:r="http://schemas.openxmlformats.org/officeDocument/2006/relationships" r:embed="rId29" cstate="email"/>
        <a:srcRect/>
        <a:stretch>
          <a:fillRect/>
        </a:stretch>
      </xdr:blipFill>
      <xdr:spPr bwMode="auto">
        <a:xfrm>
          <a:off x="1406106" y="27440627"/>
          <a:ext cx="618503" cy="1080000"/>
        </a:xfrm>
        <a:prstGeom prst="rect">
          <a:avLst/>
        </a:prstGeom>
        <a:noFill/>
      </xdr:spPr>
    </xdr:pic>
    <xdr:clientData/>
  </xdr:twoCellAnchor>
  <xdr:twoCellAnchor editAs="oneCell">
    <xdr:from>
      <xdr:col>2</xdr:col>
      <xdr:colOff>146649</xdr:colOff>
      <xdr:row>219</xdr:row>
      <xdr:rowOff>1155940</xdr:rowOff>
    </xdr:from>
    <xdr:to>
      <xdr:col>2</xdr:col>
      <xdr:colOff>767837</xdr:colOff>
      <xdr:row>220</xdr:row>
      <xdr:rowOff>1071374</xdr:rowOff>
    </xdr:to>
    <xdr:pic>
      <xdr:nvPicPr>
        <xdr:cNvPr id="33" name="Picture 1" descr="Похвала «глупости» хромосомы. Исповедь непокорной молекулы"/>
        <xdr:cNvPicPr>
          <a:picLocks noChangeAspect="1" noChangeArrowheads="1"/>
        </xdr:cNvPicPr>
      </xdr:nvPicPr>
      <xdr:blipFill>
        <a:blip xmlns:r="http://schemas.openxmlformats.org/officeDocument/2006/relationships" r:embed="rId30" cstate="email"/>
        <a:srcRect/>
        <a:stretch>
          <a:fillRect/>
        </a:stretch>
      </xdr:blipFill>
      <xdr:spPr bwMode="auto">
        <a:xfrm>
          <a:off x="1449238" y="29709374"/>
          <a:ext cx="621188" cy="1080000"/>
        </a:xfrm>
        <a:prstGeom prst="rect">
          <a:avLst/>
        </a:prstGeom>
        <a:noFill/>
      </xdr:spPr>
    </xdr:pic>
    <xdr:clientData/>
  </xdr:twoCellAnchor>
  <xdr:twoCellAnchor editAs="oneCell">
    <xdr:from>
      <xdr:col>2</xdr:col>
      <xdr:colOff>43132</xdr:colOff>
      <xdr:row>198</xdr:row>
      <xdr:rowOff>51758</xdr:rowOff>
    </xdr:from>
    <xdr:to>
      <xdr:col>2</xdr:col>
      <xdr:colOff>808920</xdr:colOff>
      <xdr:row>198</xdr:row>
      <xdr:rowOff>1131758</xdr:rowOff>
    </xdr:to>
    <xdr:pic>
      <xdr:nvPicPr>
        <xdr:cNvPr id="34" name="Picture 29" descr="Illusio. Всемирная история заблуждений и обманов"/>
        <xdr:cNvPicPr>
          <a:picLocks noChangeAspect="1" noChangeArrowheads="1"/>
        </xdr:cNvPicPr>
      </xdr:nvPicPr>
      <xdr:blipFill>
        <a:blip xmlns:r="http://schemas.openxmlformats.org/officeDocument/2006/relationships" r:embed="rId31" cstate="email"/>
        <a:srcRect/>
        <a:stretch>
          <a:fillRect/>
        </a:stretch>
      </xdr:blipFill>
      <xdr:spPr bwMode="auto">
        <a:xfrm>
          <a:off x="1345721" y="1820173"/>
          <a:ext cx="765788" cy="1080000"/>
        </a:xfrm>
        <a:prstGeom prst="rect">
          <a:avLst/>
        </a:prstGeom>
        <a:noFill/>
      </xdr:spPr>
    </xdr:pic>
    <xdr:clientData/>
  </xdr:twoCellAnchor>
  <xdr:twoCellAnchor editAs="oneCell">
    <xdr:from>
      <xdr:col>2</xdr:col>
      <xdr:colOff>146649</xdr:colOff>
      <xdr:row>199</xdr:row>
      <xdr:rowOff>51757</xdr:rowOff>
    </xdr:from>
    <xdr:to>
      <xdr:col>2</xdr:col>
      <xdr:colOff>739277</xdr:colOff>
      <xdr:row>199</xdr:row>
      <xdr:rowOff>1131756</xdr:rowOff>
    </xdr:to>
    <xdr:pic>
      <xdr:nvPicPr>
        <xdr:cNvPr id="35" name="Picture 10" descr="Алгоритмические головоломки"/>
        <xdr:cNvPicPr>
          <a:picLocks noChangeAspect="1" noChangeArrowheads="1"/>
        </xdr:cNvPicPr>
      </xdr:nvPicPr>
      <xdr:blipFill>
        <a:blip xmlns:r="http://schemas.openxmlformats.org/officeDocument/2006/relationships" r:embed="rId32" cstate="email"/>
        <a:srcRect/>
        <a:stretch>
          <a:fillRect/>
        </a:stretch>
      </xdr:blipFill>
      <xdr:spPr bwMode="auto">
        <a:xfrm>
          <a:off x="1449238" y="2984738"/>
          <a:ext cx="592628" cy="1079999"/>
        </a:xfrm>
        <a:prstGeom prst="rect">
          <a:avLst/>
        </a:prstGeom>
        <a:noFill/>
      </xdr:spPr>
    </xdr:pic>
    <xdr:clientData/>
  </xdr:twoCellAnchor>
  <xdr:twoCellAnchor editAs="oneCell">
    <xdr:from>
      <xdr:col>2</xdr:col>
      <xdr:colOff>51758</xdr:colOff>
      <xdr:row>135</xdr:row>
      <xdr:rowOff>43134</xdr:rowOff>
    </xdr:from>
    <xdr:to>
      <xdr:col>2</xdr:col>
      <xdr:colOff>740216</xdr:colOff>
      <xdr:row>135</xdr:row>
      <xdr:rowOff>1123134</xdr:rowOff>
    </xdr:to>
    <xdr:pic>
      <xdr:nvPicPr>
        <xdr:cNvPr id="36" name="Picture 65" descr="Биология : в 3 т."/>
        <xdr:cNvPicPr>
          <a:picLocks noChangeAspect="1" noChangeArrowheads="1"/>
        </xdr:cNvPicPr>
      </xdr:nvPicPr>
      <xdr:blipFill>
        <a:blip xmlns:r="http://schemas.openxmlformats.org/officeDocument/2006/relationships" r:embed="rId33" cstate="email"/>
        <a:srcRect/>
        <a:stretch>
          <a:fillRect/>
        </a:stretch>
      </xdr:blipFill>
      <xdr:spPr bwMode="auto">
        <a:xfrm>
          <a:off x="1354347" y="45098900"/>
          <a:ext cx="688458" cy="1080000"/>
        </a:xfrm>
        <a:prstGeom prst="rect">
          <a:avLst/>
        </a:prstGeom>
        <a:noFill/>
      </xdr:spPr>
    </xdr:pic>
    <xdr:clientData/>
  </xdr:twoCellAnchor>
  <xdr:twoCellAnchor editAs="oneCell">
    <xdr:from>
      <xdr:col>2</xdr:col>
      <xdr:colOff>86264</xdr:colOff>
      <xdr:row>132</xdr:row>
      <xdr:rowOff>34507</xdr:rowOff>
    </xdr:from>
    <xdr:to>
      <xdr:col>2</xdr:col>
      <xdr:colOff>789610</xdr:colOff>
      <xdr:row>132</xdr:row>
      <xdr:rowOff>1114507</xdr:rowOff>
    </xdr:to>
    <xdr:pic>
      <xdr:nvPicPr>
        <xdr:cNvPr id="37" name="Picture 89" descr="Алгебра. Основной курс с решениями и указаниями : учебно-методическое пособие "/>
        <xdr:cNvPicPr>
          <a:picLocks noChangeAspect="1" noChangeArrowheads="1"/>
        </xdr:cNvPicPr>
      </xdr:nvPicPr>
      <xdr:blipFill>
        <a:blip xmlns:r="http://schemas.openxmlformats.org/officeDocument/2006/relationships" r:embed="rId34" cstate="email"/>
        <a:srcRect/>
        <a:stretch>
          <a:fillRect/>
        </a:stretch>
      </xdr:blipFill>
      <xdr:spPr bwMode="auto">
        <a:xfrm>
          <a:off x="1388853" y="41622454"/>
          <a:ext cx="703346" cy="1080000"/>
        </a:xfrm>
        <a:prstGeom prst="rect">
          <a:avLst/>
        </a:prstGeom>
        <a:noFill/>
      </xdr:spPr>
    </xdr:pic>
    <xdr:clientData/>
  </xdr:twoCellAnchor>
  <xdr:twoCellAnchor editAs="oneCell">
    <xdr:from>
      <xdr:col>2</xdr:col>
      <xdr:colOff>86266</xdr:colOff>
      <xdr:row>133</xdr:row>
      <xdr:rowOff>51759</xdr:rowOff>
    </xdr:from>
    <xdr:to>
      <xdr:col>2</xdr:col>
      <xdr:colOff>789612</xdr:colOff>
      <xdr:row>133</xdr:row>
      <xdr:rowOff>1131759</xdr:rowOff>
    </xdr:to>
    <xdr:pic>
      <xdr:nvPicPr>
        <xdr:cNvPr id="38" name="Picture 88" descr="Алгебра. Углубленный курс с решениями и указаниями : учебно-методическое пособие"/>
        <xdr:cNvPicPr>
          <a:picLocks noChangeAspect="1" noChangeArrowheads="1"/>
        </xdr:cNvPicPr>
      </xdr:nvPicPr>
      <xdr:blipFill>
        <a:blip xmlns:r="http://schemas.openxmlformats.org/officeDocument/2006/relationships" r:embed="rId35" cstate="email"/>
        <a:srcRect/>
        <a:stretch>
          <a:fillRect/>
        </a:stretch>
      </xdr:blipFill>
      <xdr:spPr bwMode="auto">
        <a:xfrm>
          <a:off x="1388855" y="42795646"/>
          <a:ext cx="703346" cy="1080000"/>
        </a:xfrm>
        <a:prstGeom prst="rect">
          <a:avLst/>
        </a:prstGeom>
        <a:noFill/>
      </xdr:spPr>
    </xdr:pic>
    <xdr:clientData/>
  </xdr:twoCellAnchor>
  <xdr:twoCellAnchor editAs="oneCell">
    <xdr:from>
      <xdr:col>2</xdr:col>
      <xdr:colOff>77638</xdr:colOff>
      <xdr:row>136</xdr:row>
      <xdr:rowOff>43136</xdr:rowOff>
    </xdr:from>
    <xdr:to>
      <xdr:col>2</xdr:col>
      <xdr:colOff>779886</xdr:colOff>
      <xdr:row>136</xdr:row>
      <xdr:rowOff>1123136</xdr:rowOff>
    </xdr:to>
    <xdr:pic>
      <xdr:nvPicPr>
        <xdr:cNvPr id="39" name="Picture 92" descr="Геометрия. Основной курс с решениями и указаниями : учебно-методическое пособие"/>
        <xdr:cNvPicPr>
          <a:picLocks noChangeAspect="1" noChangeArrowheads="1"/>
        </xdr:cNvPicPr>
      </xdr:nvPicPr>
      <xdr:blipFill>
        <a:blip xmlns:r="http://schemas.openxmlformats.org/officeDocument/2006/relationships" r:embed="rId36" cstate="email"/>
        <a:srcRect/>
        <a:stretch>
          <a:fillRect/>
        </a:stretch>
      </xdr:blipFill>
      <xdr:spPr bwMode="auto">
        <a:xfrm>
          <a:off x="1380227" y="46254842"/>
          <a:ext cx="702248" cy="1080000"/>
        </a:xfrm>
        <a:prstGeom prst="rect">
          <a:avLst/>
        </a:prstGeom>
        <a:noFill/>
      </xdr:spPr>
    </xdr:pic>
    <xdr:clientData/>
  </xdr:twoCellAnchor>
  <xdr:twoCellAnchor editAs="oneCell">
    <xdr:from>
      <xdr:col>2</xdr:col>
      <xdr:colOff>51758</xdr:colOff>
      <xdr:row>137</xdr:row>
      <xdr:rowOff>43134</xdr:rowOff>
    </xdr:from>
    <xdr:to>
      <xdr:col>2</xdr:col>
      <xdr:colOff>754007</xdr:colOff>
      <xdr:row>137</xdr:row>
      <xdr:rowOff>1123134</xdr:rowOff>
    </xdr:to>
    <xdr:pic>
      <xdr:nvPicPr>
        <xdr:cNvPr id="40" name="Picture 91" descr="Геометрия. Углубленный курс с решениями и указаниями : учебно-методическое пособие"/>
        <xdr:cNvPicPr>
          <a:picLocks noChangeAspect="1" noChangeArrowheads="1"/>
        </xdr:cNvPicPr>
      </xdr:nvPicPr>
      <xdr:blipFill>
        <a:blip xmlns:r="http://schemas.openxmlformats.org/officeDocument/2006/relationships" r:embed="rId37" cstate="email"/>
        <a:srcRect/>
        <a:stretch>
          <a:fillRect/>
        </a:stretch>
      </xdr:blipFill>
      <xdr:spPr bwMode="auto">
        <a:xfrm>
          <a:off x="1354347" y="47410779"/>
          <a:ext cx="702249" cy="1080000"/>
        </a:xfrm>
        <a:prstGeom prst="rect">
          <a:avLst/>
        </a:prstGeom>
        <a:noFill/>
      </xdr:spPr>
    </xdr:pic>
    <xdr:clientData/>
  </xdr:twoCellAnchor>
  <xdr:twoCellAnchor editAs="oneCell">
    <xdr:from>
      <xdr:col>2</xdr:col>
      <xdr:colOff>77638</xdr:colOff>
      <xdr:row>134</xdr:row>
      <xdr:rowOff>17255</xdr:rowOff>
    </xdr:from>
    <xdr:to>
      <xdr:col>2</xdr:col>
      <xdr:colOff>784490</xdr:colOff>
      <xdr:row>134</xdr:row>
      <xdr:rowOff>1097255</xdr:rowOff>
    </xdr:to>
    <xdr:pic>
      <xdr:nvPicPr>
        <xdr:cNvPr id="41" name="Picture 78" descr="Алгебраические задачи повышенной сложности для подготовки к ЕГЭ и олимпиадам"/>
        <xdr:cNvPicPr>
          <a:picLocks noChangeAspect="1" noChangeArrowheads="1"/>
        </xdr:cNvPicPr>
      </xdr:nvPicPr>
      <xdr:blipFill>
        <a:blip xmlns:r="http://schemas.openxmlformats.org/officeDocument/2006/relationships" r:embed="rId38" cstate="email"/>
        <a:srcRect/>
        <a:stretch>
          <a:fillRect/>
        </a:stretch>
      </xdr:blipFill>
      <xdr:spPr bwMode="auto">
        <a:xfrm>
          <a:off x="1380227" y="43917081"/>
          <a:ext cx="706852" cy="1080000"/>
        </a:xfrm>
        <a:prstGeom prst="rect">
          <a:avLst/>
        </a:prstGeom>
        <a:noFill/>
      </xdr:spPr>
    </xdr:pic>
    <xdr:clientData/>
  </xdr:twoCellAnchor>
  <xdr:twoCellAnchor editAs="oneCell">
    <xdr:from>
      <xdr:col>2</xdr:col>
      <xdr:colOff>77638</xdr:colOff>
      <xdr:row>138</xdr:row>
      <xdr:rowOff>60387</xdr:rowOff>
    </xdr:from>
    <xdr:to>
      <xdr:col>2</xdr:col>
      <xdr:colOff>714626</xdr:colOff>
      <xdr:row>138</xdr:row>
      <xdr:rowOff>1140387</xdr:rowOff>
    </xdr:to>
    <xdr:pic>
      <xdr:nvPicPr>
        <xdr:cNvPr id="42" name="Picture 97" descr="Дюжина лекций: шесть попроще и шесть посложнее"/>
        <xdr:cNvPicPr>
          <a:picLocks noChangeAspect="1" noChangeArrowheads="1"/>
        </xdr:cNvPicPr>
      </xdr:nvPicPr>
      <xdr:blipFill>
        <a:blip xmlns:r="http://schemas.openxmlformats.org/officeDocument/2006/relationships" r:embed="rId39" cstate="email"/>
        <a:srcRect/>
        <a:stretch>
          <a:fillRect/>
        </a:stretch>
      </xdr:blipFill>
      <xdr:spPr bwMode="auto">
        <a:xfrm>
          <a:off x="1380227" y="48583972"/>
          <a:ext cx="636988" cy="1080000"/>
        </a:xfrm>
        <a:prstGeom prst="rect">
          <a:avLst/>
        </a:prstGeom>
        <a:noFill/>
      </xdr:spPr>
    </xdr:pic>
    <xdr:clientData/>
  </xdr:twoCellAnchor>
  <xdr:twoCellAnchor editAs="oneCell">
    <xdr:from>
      <xdr:col>2</xdr:col>
      <xdr:colOff>94891</xdr:colOff>
      <xdr:row>128</xdr:row>
      <xdr:rowOff>34506</xdr:rowOff>
    </xdr:from>
    <xdr:to>
      <xdr:col>2</xdr:col>
      <xdr:colOff>748808</xdr:colOff>
      <xdr:row>128</xdr:row>
      <xdr:rowOff>1114506</xdr:rowOff>
    </xdr:to>
    <xdr:pic>
      <xdr:nvPicPr>
        <xdr:cNvPr id="43" name="Picture 101" descr="100 баллов по химии. Полный курс для поступающих в вузы : учебное пособие"/>
        <xdr:cNvPicPr>
          <a:picLocks noChangeAspect="1" noChangeArrowheads="1"/>
        </xdr:cNvPicPr>
      </xdr:nvPicPr>
      <xdr:blipFill>
        <a:blip xmlns:r="http://schemas.openxmlformats.org/officeDocument/2006/relationships" r:embed="rId40" cstate="email"/>
        <a:srcRect/>
        <a:stretch>
          <a:fillRect/>
        </a:stretch>
      </xdr:blipFill>
      <xdr:spPr bwMode="auto">
        <a:xfrm>
          <a:off x="1397480" y="36998695"/>
          <a:ext cx="653917" cy="1080000"/>
        </a:xfrm>
        <a:prstGeom prst="rect">
          <a:avLst/>
        </a:prstGeom>
        <a:noFill/>
      </xdr:spPr>
    </xdr:pic>
    <xdr:clientData/>
  </xdr:twoCellAnchor>
  <xdr:twoCellAnchor editAs="oneCell">
    <xdr:from>
      <xdr:col>2</xdr:col>
      <xdr:colOff>86265</xdr:colOff>
      <xdr:row>129</xdr:row>
      <xdr:rowOff>43135</xdr:rowOff>
    </xdr:from>
    <xdr:to>
      <xdr:col>2</xdr:col>
      <xdr:colOff>743869</xdr:colOff>
      <xdr:row>129</xdr:row>
      <xdr:rowOff>1123135</xdr:rowOff>
    </xdr:to>
    <xdr:pic>
      <xdr:nvPicPr>
        <xdr:cNvPr id="44" name="Picture 1" descr="Негребецкий, Белавин, Бесова - 100 баллов по химии. Теория и практика. Задачи и упражнения. Учебное пособие обложка книги"/>
        <xdr:cNvPicPr>
          <a:picLocks noChangeAspect="1" noChangeArrowheads="1"/>
        </xdr:cNvPicPr>
      </xdr:nvPicPr>
      <xdr:blipFill>
        <a:blip xmlns:r="http://schemas.openxmlformats.org/officeDocument/2006/relationships" r:embed="rId41" cstate="email"/>
        <a:srcRect/>
        <a:stretch>
          <a:fillRect/>
        </a:stretch>
      </xdr:blipFill>
      <xdr:spPr bwMode="auto">
        <a:xfrm>
          <a:off x="1388854" y="38163263"/>
          <a:ext cx="657604" cy="1080000"/>
        </a:xfrm>
        <a:prstGeom prst="rect">
          <a:avLst/>
        </a:prstGeom>
        <a:noFill/>
      </xdr:spPr>
    </xdr:pic>
    <xdr:clientData/>
  </xdr:twoCellAnchor>
  <xdr:twoCellAnchor editAs="oneCell">
    <xdr:from>
      <xdr:col>2</xdr:col>
      <xdr:colOff>77639</xdr:colOff>
      <xdr:row>130</xdr:row>
      <xdr:rowOff>8628</xdr:rowOff>
    </xdr:from>
    <xdr:to>
      <xdr:col>2</xdr:col>
      <xdr:colOff>779888</xdr:colOff>
      <xdr:row>130</xdr:row>
      <xdr:rowOff>1088628</xdr:rowOff>
    </xdr:to>
    <xdr:pic>
      <xdr:nvPicPr>
        <xdr:cNvPr id="45" name="Picture 103" descr="100 баллов по химии. Тесты для подготовки к экзамену : учебное пособие"/>
        <xdr:cNvPicPr>
          <a:picLocks noChangeAspect="1" noChangeArrowheads="1"/>
        </xdr:cNvPicPr>
      </xdr:nvPicPr>
      <xdr:blipFill>
        <a:blip xmlns:r="http://schemas.openxmlformats.org/officeDocument/2006/relationships" r:embed="rId42" cstate="email"/>
        <a:srcRect/>
        <a:stretch>
          <a:fillRect/>
        </a:stretch>
      </xdr:blipFill>
      <xdr:spPr bwMode="auto">
        <a:xfrm>
          <a:off x="1380228" y="39284696"/>
          <a:ext cx="702249" cy="1080000"/>
        </a:xfrm>
        <a:prstGeom prst="rect">
          <a:avLst/>
        </a:prstGeom>
        <a:noFill/>
      </xdr:spPr>
    </xdr:pic>
    <xdr:clientData/>
  </xdr:twoCellAnchor>
  <xdr:twoCellAnchor editAs="oneCell">
    <xdr:from>
      <xdr:col>2</xdr:col>
      <xdr:colOff>43133</xdr:colOff>
      <xdr:row>131</xdr:row>
      <xdr:rowOff>51761</xdr:rowOff>
    </xdr:from>
    <xdr:to>
      <xdr:col>2</xdr:col>
      <xdr:colOff>745814</xdr:colOff>
      <xdr:row>131</xdr:row>
      <xdr:rowOff>1131761</xdr:rowOff>
    </xdr:to>
    <xdr:pic>
      <xdr:nvPicPr>
        <xdr:cNvPr id="46" name="Picture 102" descr="100 баллов по химии. Учимся решать задачи: от простых до самых сложных"/>
        <xdr:cNvPicPr>
          <a:picLocks noChangeAspect="1" noChangeArrowheads="1"/>
        </xdr:cNvPicPr>
      </xdr:nvPicPr>
      <xdr:blipFill>
        <a:blip xmlns:r="http://schemas.openxmlformats.org/officeDocument/2006/relationships" r:embed="rId43" cstate="email"/>
        <a:srcRect/>
        <a:stretch>
          <a:fillRect/>
        </a:stretch>
      </xdr:blipFill>
      <xdr:spPr bwMode="auto">
        <a:xfrm>
          <a:off x="1345722" y="40483769"/>
          <a:ext cx="702681" cy="1080000"/>
        </a:xfrm>
        <a:prstGeom prst="rect">
          <a:avLst/>
        </a:prstGeom>
        <a:noFill/>
      </xdr:spPr>
    </xdr:pic>
    <xdr:clientData/>
  </xdr:twoCellAnchor>
  <xdr:twoCellAnchor editAs="oneCell">
    <xdr:from>
      <xdr:col>2</xdr:col>
      <xdr:colOff>43132</xdr:colOff>
      <xdr:row>139</xdr:row>
      <xdr:rowOff>51761</xdr:rowOff>
    </xdr:from>
    <xdr:to>
      <xdr:col>2</xdr:col>
      <xdr:colOff>808234</xdr:colOff>
      <xdr:row>139</xdr:row>
      <xdr:rowOff>1131761</xdr:rowOff>
    </xdr:to>
    <xdr:pic>
      <xdr:nvPicPr>
        <xdr:cNvPr id="47" name="Picture 171" descr="ЕГЭ + ОГЭ. Полный курс химии. Готовимся и поступаем в вуз"/>
        <xdr:cNvPicPr>
          <a:picLocks noChangeAspect="1" noChangeArrowheads="1"/>
        </xdr:cNvPicPr>
      </xdr:nvPicPr>
      <xdr:blipFill>
        <a:blip xmlns:r="http://schemas.openxmlformats.org/officeDocument/2006/relationships" r:embed="rId44" cstate="email"/>
        <a:srcRect/>
        <a:stretch>
          <a:fillRect/>
        </a:stretch>
      </xdr:blipFill>
      <xdr:spPr bwMode="auto">
        <a:xfrm>
          <a:off x="1345721" y="49731286"/>
          <a:ext cx="765102" cy="1080000"/>
        </a:xfrm>
        <a:prstGeom prst="rect">
          <a:avLst/>
        </a:prstGeom>
        <a:noFill/>
      </xdr:spPr>
    </xdr:pic>
    <xdr:clientData/>
  </xdr:twoCellAnchor>
  <xdr:twoCellAnchor editAs="oneCell">
    <xdr:from>
      <xdr:col>2</xdr:col>
      <xdr:colOff>94890</xdr:colOff>
      <xdr:row>140</xdr:row>
      <xdr:rowOff>43135</xdr:rowOff>
    </xdr:from>
    <xdr:to>
      <xdr:col>2</xdr:col>
      <xdr:colOff>806284</xdr:colOff>
      <xdr:row>140</xdr:row>
      <xdr:rowOff>1123135</xdr:rowOff>
    </xdr:to>
    <xdr:pic>
      <xdr:nvPicPr>
        <xdr:cNvPr id="48" name="Picture 100" descr="ЕГЭ. Химия. Сборник типовых заданий"/>
        <xdr:cNvPicPr>
          <a:picLocks noChangeAspect="1" noChangeArrowheads="1"/>
        </xdr:cNvPicPr>
      </xdr:nvPicPr>
      <xdr:blipFill>
        <a:blip xmlns:r="http://schemas.openxmlformats.org/officeDocument/2006/relationships" r:embed="rId45" cstate="email"/>
        <a:srcRect/>
        <a:stretch>
          <a:fillRect/>
        </a:stretch>
      </xdr:blipFill>
      <xdr:spPr bwMode="auto">
        <a:xfrm>
          <a:off x="1397479" y="50878599"/>
          <a:ext cx="711394" cy="1080000"/>
        </a:xfrm>
        <a:prstGeom prst="rect">
          <a:avLst/>
        </a:prstGeom>
        <a:noFill/>
      </xdr:spPr>
    </xdr:pic>
    <xdr:clientData/>
  </xdr:twoCellAnchor>
  <xdr:twoCellAnchor editAs="oneCell">
    <xdr:from>
      <xdr:col>2</xdr:col>
      <xdr:colOff>86264</xdr:colOff>
      <xdr:row>163</xdr:row>
      <xdr:rowOff>25880</xdr:rowOff>
    </xdr:from>
    <xdr:to>
      <xdr:col>2</xdr:col>
      <xdr:colOff>794184</xdr:colOff>
      <xdr:row>163</xdr:row>
      <xdr:rowOff>1105880</xdr:rowOff>
    </xdr:to>
    <xdr:pic>
      <xdr:nvPicPr>
        <xdr:cNvPr id="49" name="Picture 66" descr="Решение задач по генетике"/>
        <xdr:cNvPicPr>
          <a:picLocks noChangeAspect="1" noChangeArrowheads="1"/>
        </xdr:cNvPicPr>
      </xdr:nvPicPr>
      <xdr:blipFill>
        <a:blip xmlns:r="http://schemas.openxmlformats.org/officeDocument/2006/relationships" r:embed="rId46" cstate="email"/>
        <a:srcRect/>
        <a:stretch>
          <a:fillRect/>
        </a:stretch>
      </xdr:blipFill>
      <xdr:spPr bwMode="auto">
        <a:xfrm>
          <a:off x="1388853" y="73980137"/>
          <a:ext cx="707920" cy="1080000"/>
        </a:xfrm>
        <a:prstGeom prst="rect">
          <a:avLst/>
        </a:prstGeom>
        <a:noFill/>
      </xdr:spPr>
    </xdr:pic>
    <xdr:clientData/>
  </xdr:twoCellAnchor>
  <xdr:twoCellAnchor editAs="oneCell">
    <xdr:from>
      <xdr:col>2</xdr:col>
      <xdr:colOff>51758</xdr:colOff>
      <xdr:row>142</xdr:row>
      <xdr:rowOff>34508</xdr:rowOff>
    </xdr:from>
    <xdr:to>
      <xdr:col>2</xdr:col>
      <xdr:colOff>828909</xdr:colOff>
      <xdr:row>142</xdr:row>
      <xdr:rowOff>1114508</xdr:rowOff>
    </xdr:to>
    <xdr:pic>
      <xdr:nvPicPr>
        <xdr:cNvPr id="50" name="Рисунок 49" descr="Математика: ГОТОВИМСЯ к ЕГЭ Профильный уровень Сборник задач с примерами решений типовых заданий"/>
        <xdr:cNvPicPr>
          <a:picLocks noChangeAspect="1" noChangeArrowheads="1"/>
        </xdr:cNvPicPr>
      </xdr:nvPicPr>
      <xdr:blipFill>
        <a:blip xmlns:r="http://schemas.openxmlformats.org/officeDocument/2006/relationships" r:embed="rId47" cstate="email">
          <a:extLst>
            <a:ext uri="{28A0092B-C50C-407E-A947-70E740481C1C}">
              <a14:useLocalDpi xmlns="" xmlns:a14="http://schemas.microsoft.com/office/drawing/2010/main"/>
            </a:ext>
          </a:extLst>
        </a:blip>
        <a:srcRect/>
        <a:stretch>
          <a:fillRect/>
        </a:stretch>
      </xdr:blipFill>
      <xdr:spPr bwMode="auto">
        <a:xfrm>
          <a:off x="1354347" y="53181851"/>
          <a:ext cx="777151" cy="1080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86264</xdr:colOff>
      <xdr:row>144</xdr:row>
      <xdr:rowOff>34507</xdr:rowOff>
    </xdr:from>
    <xdr:to>
      <xdr:col>2</xdr:col>
      <xdr:colOff>789611</xdr:colOff>
      <xdr:row>144</xdr:row>
      <xdr:rowOff>1114507</xdr:rowOff>
    </xdr:to>
    <xdr:pic>
      <xdr:nvPicPr>
        <xdr:cNvPr id="51" name="Picture 87" descr="Математика. ЕГЭ. Профильный уровень. Сборник задач с теоретическим материалом, примерами решений и тренировочными вариантами : учебно-методическое пособие "/>
        <xdr:cNvPicPr>
          <a:picLocks noChangeAspect="1" noChangeArrowheads="1"/>
        </xdr:cNvPicPr>
      </xdr:nvPicPr>
      <xdr:blipFill>
        <a:blip xmlns:r="http://schemas.openxmlformats.org/officeDocument/2006/relationships" r:embed="rId48" cstate="email"/>
        <a:srcRect/>
        <a:stretch>
          <a:fillRect/>
        </a:stretch>
      </xdr:blipFill>
      <xdr:spPr bwMode="auto">
        <a:xfrm>
          <a:off x="1388853" y="55493730"/>
          <a:ext cx="703347" cy="1080000"/>
        </a:xfrm>
        <a:prstGeom prst="rect">
          <a:avLst/>
        </a:prstGeom>
        <a:noFill/>
      </xdr:spPr>
    </xdr:pic>
    <xdr:clientData/>
  </xdr:twoCellAnchor>
  <xdr:twoCellAnchor editAs="oneCell">
    <xdr:from>
      <xdr:col>2</xdr:col>
      <xdr:colOff>120770</xdr:colOff>
      <xdr:row>145</xdr:row>
      <xdr:rowOff>51761</xdr:rowOff>
    </xdr:from>
    <xdr:to>
      <xdr:col>2</xdr:col>
      <xdr:colOff>822807</xdr:colOff>
      <xdr:row>145</xdr:row>
      <xdr:rowOff>1131761</xdr:rowOff>
    </xdr:to>
    <xdr:pic>
      <xdr:nvPicPr>
        <xdr:cNvPr id="52" name="Picture 93" descr="Математика. Полный курс для девятиклассников с решениями и указаниями : учебно-методическое пособие "/>
        <xdr:cNvPicPr>
          <a:picLocks noChangeAspect="1" noChangeArrowheads="1"/>
        </xdr:cNvPicPr>
      </xdr:nvPicPr>
      <xdr:blipFill>
        <a:blip xmlns:r="http://schemas.openxmlformats.org/officeDocument/2006/relationships" r:embed="rId49" cstate="email"/>
        <a:srcRect/>
        <a:stretch>
          <a:fillRect/>
        </a:stretch>
      </xdr:blipFill>
      <xdr:spPr bwMode="auto">
        <a:xfrm>
          <a:off x="1423359" y="56666923"/>
          <a:ext cx="702037" cy="1080000"/>
        </a:xfrm>
        <a:prstGeom prst="rect">
          <a:avLst/>
        </a:prstGeom>
        <a:noFill/>
      </xdr:spPr>
    </xdr:pic>
    <xdr:clientData/>
  </xdr:twoCellAnchor>
  <xdr:twoCellAnchor editAs="oneCell">
    <xdr:from>
      <xdr:col>2</xdr:col>
      <xdr:colOff>94891</xdr:colOff>
      <xdr:row>146</xdr:row>
      <xdr:rowOff>43133</xdr:rowOff>
    </xdr:from>
    <xdr:to>
      <xdr:col>2</xdr:col>
      <xdr:colOff>802120</xdr:colOff>
      <xdr:row>146</xdr:row>
      <xdr:rowOff>1123133</xdr:rowOff>
    </xdr:to>
    <xdr:pic>
      <xdr:nvPicPr>
        <xdr:cNvPr id="53" name="Picture 90" descr="Математика. Сборник задач по основному курсу: учебно-методическое пособие"/>
        <xdr:cNvPicPr>
          <a:picLocks noChangeAspect="1" noChangeArrowheads="1"/>
        </xdr:cNvPicPr>
      </xdr:nvPicPr>
      <xdr:blipFill>
        <a:blip xmlns:r="http://schemas.openxmlformats.org/officeDocument/2006/relationships" r:embed="rId50" cstate="email"/>
        <a:srcRect/>
        <a:stretch>
          <a:fillRect/>
        </a:stretch>
      </xdr:blipFill>
      <xdr:spPr bwMode="auto">
        <a:xfrm>
          <a:off x="1397480" y="57814235"/>
          <a:ext cx="707229" cy="1080000"/>
        </a:xfrm>
        <a:prstGeom prst="rect">
          <a:avLst/>
        </a:prstGeom>
        <a:noFill/>
      </xdr:spPr>
    </xdr:pic>
    <xdr:clientData/>
  </xdr:twoCellAnchor>
  <xdr:twoCellAnchor editAs="oneCell">
    <xdr:from>
      <xdr:col>2</xdr:col>
      <xdr:colOff>94890</xdr:colOff>
      <xdr:row>147</xdr:row>
      <xdr:rowOff>34507</xdr:rowOff>
    </xdr:from>
    <xdr:to>
      <xdr:col>2</xdr:col>
      <xdr:colOff>748304</xdr:colOff>
      <xdr:row>147</xdr:row>
      <xdr:rowOff>1114507</xdr:rowOff>
    </xdr:to>
    <xdr:pic>
      <xdr:nvPicPr>
        <xdr:cNvPr id="54" name="Picture 8" descr="Математика. Сборник задач по углубленному курсу : учебно-методическое пособие"/>
        <xdr:cNvPicPr>
          <a:picLocks noChangeAspect="1" noChangeArrowheads="1"/>
        </xdr:cNvPicPr>
      </xdr:nvPicPr>
      <xdr:blipFill>
        <a:blip xmlns:r="http://schemas.openxmlformats.org/officeDocument/2006/relationships" r:embed="rId51" cstate="email"/>
        <a:srcRect/>
        <a:stretch>
          <a:fillRect/>
        </a:stretch>
      </xdr:blipFill>
      <xdr:spPr bwMode="auto">
        <a:xfrm>
          <a:off x="1397479" y="58961549"/>
          <a:ext cx="653414" cy="1080000"/>
        </a:xfrm>
        <a:prstGeom prst="rect">
          <a:avLst/>
        </a:prstGeom>
        <a:noFill/>
      </xdr:spPr>
    </xdr:pic>
    <xdr:clientData/>
  </xdr:twoCellAnchor>
  <xdr:twoCellAnchor editAs="oneCell">
    <xdr:from>
      <xdr:col>2</xdr:col>
      <xdr:colOff>129397</xdr:colOff>
      <xdr:row>151</xdr:row>
      <xdr:rowOff>34506</xdr:rowOff>
    </xdr:from>
    <xdr:to>
      <xdr:col>2</xdr:col>
      <xdr:colOff>782293</xdr:colOff>
      <xdr:row>151</xdr:row>
      <xdr:rowOff>1114506</xdr:rowOff>
    </xdr:to>
    <xdr:pic>
      <xdr:nvPicPr>
        <xdr:cNvPr id="55" name="Picture 84" descr="Олимпиадная математика. 5-7 классы. Элементы алгебры, комбинаторики и теории вероятностей"/>
        <xdr:cNvPicPr>
          <a:picLocks noChangeAspect="1" noChangeArrowheads="1"/>
        </xdr:cNvPicPr>
      </xdr:nvPicPr>
      <xdr:blipFill>
        <a:blip xmlns:r="http://schemas.openxmlformats.org/officeDocument/2006/relationships" r:embed="rId52" cstate="email"/>
        <a:srcRect/>
        <a:stretch>
          <a:fillRect/>
        </a:stretch>
      </xdr:blipFill>
      <xdr:spPr bwMode="auto">
        <a:xfrm>
          <a:off x="1431986" y="63585306"/>
          <a:ext cx="652896" cy="1080000"/>
        </a:xfrm>
        <a:prstGeom prst="rect">
          <a:avLst/>
        </a:prstGeom>
        <a:noFill/>
      </xdr:spPr>
    </xdr:pic>
    <xdr:clientData/>
  </xdr:twoCellAnchor>
  <xdr:twoCellAnchor editAs="oneCell">
    <xdr:from>
      <xdr:col>2</xdr:col>
      <xdr:colOff>86265</xdr:colOff>
      <xdr:row>152</xdr:row>
      <xdr:rowOff>43134</xdr:rowOff>
    </xdr:from>
    <xdr:to>
      <xdr:col>2</xdr:col>
      <xdr:colOff>739161</xdr:colOff>
      <xdr:row>152</xdr:row>
      <xdr:rowOff>1123134</xdr:rowOff>
    </xdr:to>
    <xdr:pic>
      <xdr:nvPicPr>
        <xdr:cNvPr id="56" name="Picture 80" descr="Олимпиадная математика. Арифметические задачи с решениями и указаниями. 5–7 классы"/>
        <xdr:cNvPicPr>
          <a:picLocks noChangeAspect="1" noChangeArrowheads="1"/>
        </xdr:cNvPicPr>
      </xdr:nvPicPr>
      <xdr:blipFill>
        <a:blip xmlns:r="http://schemas.openxmlformats.org/officeDocument/2006/relationships" r:embed="rId53" cstate="email"/>
        <a:srcRect/>
        <a:stretch>
          <a:fillRect/>
        </a:stretch>
      </xdr:blipFill>
      <xdr:spPr bwMode="auto">
        <a:xfrm>
          <a:off x="1388854" y="64749874"/>
          <a:ext cx="652896" cy="1080000"/>
        </a:xfrm>
        <a:prstGeom prst="rect">
          <a:avLst/>
        </a:prstGeom>
        <a:noFill/>
      </xdr:spPr>
    </xdr:pic>
    <xdr:clientData/>
  </xdr:twoCellAnchor>
  <xdr:twoCellAnchor editAs="oneCell">
    <xdr:from>
      <xdr:col>2</xdr:col>
      <xdr:colOff>60385</xdr:colOff>
      <xdr:row>153</xdr:row>
      <xdr:rowOff>51760</xdr:rowOff>
    </xdr:from>
    <xdr:to>
      <xdr:col>2</xdr:col>
      <xdr:colOff>821421</xdr:colOff>
      <xdr:row>153</xdr:row>
      <xdr:rowOff>1131760</xdr:rowOff>
    </xdr:to>
    <xdr:pic>
      <xdr:nvPicPr>
        <xdr:cNvPr id="57" name="Picture 170" descr="Олимпиадная математика. 5-7 классы. ГЕОМЕТРИЧЕСКИЕ ЗАДАЧИ с решениями и указаниями"/>
        <xdr:cNvPicPr>
          <a:picLocks noChangeAspect="1" noChangeArrowheads="1"/>
        </xdr:cNvPicPr>
      </xdr:nvPicPr>
      <xdr:blipFill>
        <a:blip xmlns:r="http://schemas.openxmlformats.org/officeDocument/2006/relationships" r:embed="rId54" cstate="email"/>
        <a:srcRect/>
        <a:stretch>
          <a:fillRect/>
        </a:stretch>
      </xdr:blipFill>
      <xdr:spPr bwMode="auto">
        <a:xfrm>
          <a:off x="1362974" y="65914439"/>
          <a:ext cx="761036" cy="1080000"/>
        </a:xfrm>
        <a:prstGeom prst="rect">
          <a:avLst/>
        </a:prstGeom>
        <a:noFill/>
      </xdr:spPr>
    </xdr:pic>
    <xdr:clientData/>
  </xdr:twoCellAnchor>
  <xdr:twoCellAnchor editAs="oneCell">
    <xdr:from>
      <xdr:col>2</xdr:col>
      <xdr:colOff>103517</xdr:colOff>
      <xdr:row>154</xdr:row>
      <xdr:rowOff>25879</xdr:rowOff>
    </xdr:from>
    <xdr:to>
      <xdr:col>2</xdr:col>
      <xdr:colOff>753968</xdr:colOff>
      <xdr:row>154</xdr:row>
      <xdr:rowOff>1105879</xdr:rowOff>
    </xdr:to>
    <xdr:pic>
      <xdr:nvPicPr>
        <xdr:cNvPr id="58" name="Picture 82" descr="Олимпиадная математика. Задачи на игры и инварианты с решениями и указаниями. 5-7 классы"/>
        <xdr:cNvPicPr>
          <a:picLocks noChangeAspect="1" noChangeArrowheads="1"/>
        </xdr:cNvPicPr>
      </xdr:nvPicPr>
      <xdr:blipFill>
        <a:blip xmlns:r="http://schemas.openxmlformats.org/officeDocument/2006/relationships" r:embed="rId55" cstate="email"/>
        <a:srcRect/>
        <a:stretch>
          <a:fillRect/>
        </a:stretch>
      </xdr:blipFill>
      <xdr:spPr bwMode="auto">
        <a:xfrm>
          <a:off x="1406106" y="67044498"/>
          <a:ext cx="650451" cy="1080000"/>
        </a:xfrm>
        <a:prstGeom prst="rect">
          <a:avLst/>
        </a:prstGeom>
        <a:noFill/>
      </xdr:spPr>
    </xdr:pic>
    <xdr:clientData/>
  </xdr:twoCellAnchor>
  <xdr:twoCellAnchor editAs="oneCell">
    <xdr:from>
      <xdr:col>2</xdr:col>
      <xdr:colOff>60386</xdr:colOff>
      <xdr:row>156</xdr:row>
      <xdr:rowOff>43132</xdr:rowOff>
    </xdr:from>
    <xdr:to>
      <xdr:col>2</xdr:col>
      <xdr:colOff>769830</xdr:colOff>
      <xdr:row>156</xdr:row>
      <xdr:rowOff>1123132</xdr:rowOff>
    </xdr:to>
    <xdr:pic>
      <xdr:nvPicPr>
        <xdr:cNvPr id="59" name="Picture 81" descr="Олимпиадная математика. Задачи на целые числа с решениями и указаниями. 5–7 классы"/>
        <xdr:cNvPicPr>
          <a:picLocks noChangeAspect="1" noChangeArrowheads="1"/>
        </xdr:cNvPicPr>
      </xdr:nvPicPr>
      <xdr:blipFill>
        <a:blip xmlns:r="http://schemas.openxmlformats.org/officeDocument/2006/relationships" r:embed="rId56" cstate="email"/>
        <a:srcRect/>
        <a:stretch>
          <a:fillRect/>
        </a:stretch>
      </xdr:blipFill>
      <xdr:spPr bwMode="auto">
        <a:xfrm>
          <a:off x="1362975" y="69373630"/>
          <a:ext cx="709444" cy="1080000"/>
        </a:xfrm>
        <a:prstGeom prst="rect">
          <a:avLst/>
        </a:prstGeom>
        <a:noFill/>
      </xdr:spPr>
    </xdr:pic>
    <xdr:clientData/>
  </xdr:twoCellAnchor>
  <xdr:twoCellAnchor editAs="oneCell">
    <xdr:from>
      <xdr:col>2</xdr:col>
      <xdr:colOff>86265</xdr:colOff>
      <xdr:row>157</xdr:row>
      <xdr:rowOff>34506</xdr:rowOff>
    </xdr:from>
    <xdr:to>
      <xdr:col>2</xdr:col>
      <xdr:colOff>789611</xdr:colOff>
      <xdr:row>157</xdr:row>
      <xdr:rowOff>1114506</xdr:rowOff>
    </xdr:to>
    <xdr:pic>
      <xdr:nvPicPr>
        <xdr:cNvPr id="60" name="Picture 85" descr="Олимпиадная математика. Задачи по теории графов с решениями и указаниями. 5–7 классы : учебно- методическое пособие"/>
        <xdr:cNvPicPr>
          <a:picLocks noChangeAspect="1" noChangeArrowheads="1"/>
        </xdr:cNvPicPr>
      </xdr:nvPicPr>
      <xdr:blipFill>
        <a:blip xmlns:r="http://schemas.openxmlformats.org/officeDocument/2006/relationships" r:embed="rId57" cstate="email"/>
        <a:srcRect/>
        <a:stretch>
          <a:fillRect/>
        </a:stretch>
      </xdr:blipFill>
      <xdr:spPr bwMode="auto">
        <a:xfrm>
          <a:off x="1388854" y="70520944"/>
          <a:ext cx="703346" cy="1080000"/>
        </a:xfrm>
        <a:prstGeom prst="rect">
          <a:avLst/>
        </a:prstGeom>
        <a:noFill/>
      </xdr:spPr>
    </xdr:pic>
    <xdr:clientData/>
  </xdr:twoCellAnchor>
  <xdr:twoCellAnchor editAs="oneCell">
    <xdr:from>
      <xdr:col>2</xdr:col>
      <xdr:colOff>112144</xdr:colOff>
      <xdr:row>158</xdr:row>
      <xdr:rowOff>17256</xdr:rowOff>
    </xdr:from>
    <xdr:to>
      <xdr:col>2</xdr:col>
      <xdr:colOff>767085</xdr:colOff>
      <xdr:row>158</xdr:row>
      <xdr:rowOff>1097256</xdr:rowOff>
    </xdr:to>
    <xdr:pic>
      <xdr:nvPicPr>
        <xdr:cNvPr id="61" name="Picture 83" descr="Олимпиадная математика. Логические задачи с решениями и указаниями. 5–7 классы : учебно-методическое пособие"/>
        <xdr:cNvPicPr>
          <a:picLocks noChangeAspect="1" noChangeArrowheads="1"/>
        </xdr:cNvPicPr>
      </xdr:nvPicPr>
      <xdr:blipFill>
        <a:blip xmlns:r="http://schemas.openxmlformats.org/officeDocument/2006/relationships" r:embed="rId58" cstate="email"/>
        <a:srcRect/>
        <a:stretch>
          <a:fillRect/>
        </a:stretch>
      </xdr:blipFill>
      <xdr:spPr bwMode="auto">
        <a:xfrm>
          <a:off x="1414733" y="71659633"/>
          <a:ext cx="654941" cy="1080000"/>
        </a:xfrm>
        <a:prstGeom prst="rect">
          <a:avLst/>
        </a:prstGeom>
        <a:noFill/>
      </xdr:spPr>
    </xdr:pic>
    <xdr:clientData/>
  </xdr:twoCellAnchor>
  <xdr:twoCellAnchor editAs="oneCell">
    <xdr:from>
      <xdr:col>2</xdr:col>
      <xdr:colOff>69012</xdr:colOff>
      <xdr:row>159</xdr:row>
      <xdr:rowOff>34507</xdr:rowOff>
    </xdr:from>
    <xdr:to>
      <xdr:col>2</xdr:col>
      <xdr:colOff>816059</xdr:colOff>
      <xdr:row>159</xdr:row>
      <xdr:rowOff>1114507</xdr:rowOff>
    </xdr:to>
    <xdr:pic>
      <xdr:nvPicPr>
        <xdr:cNvPr id="62" name="Picture 171" descr="Олимпиадная математика. Логические задачи с решениями и указаниями. 8–9 классы"/>
        <xdr:cNvPicPr>
          <a:picLocks noChangeAspect="1" noChangeArrowheads="1"/>
        </xdr:cNvPicPr>
      </xdr:nvPicPr>
      <xdr:blipFill>
        <a:blip xmlns:r="http://schemas.openxmlformats.org/officeDocument/2006/relationships" r:embed="rId59" cstate="email"/>
        <a:srcRect/>
        <a:stretch>
          <a:fillRect/>
        </a:stretch>
      </xdr:blipFill>
      <xdr:spPr bwMode="auto">
        <a:xfrm>
          <a:off x="1371601" y="72832824"/>
          <a:ext cx="747047" cy="1080000"/>
        </a:xfrm>
        <a:prstGeom prst="rect">
          <a:avLst/>
        </a:prstGeom>
        <a:noFill/>
      </xdr:spPr>
    </xdr:pic>
    <xdr:clientData/>
  </xdr:twoCellAnchor>
  <xdr:twoCellAnchor editAs="oneCell">
    <xdr:from>
      <xdr:col>2</xdr:col>
      <xdr:colOff>94891</xdr:colOff>
      <xdr:row>141</xdr:row>
      <xdr:rowOff>34506</xdr:rowOff>
    </xdr:from>
    <xdr:to>
      <xdr:col>2</xdr:col>
      <xdr:colOff>823840</xdr:colOff>
      <xdr:row>141</xdr:row>
      <xdr:rowOff>1114506</xdr:rowOff>
    </xdr:to>
    <xdr:pic>
      <xdr:nvPicPr>
        <xdr:cNvPr id="63" name="Picture 86" descr="Математика : пособие для поступающих в вузы "/>
        <xdr:cNvPicPr>
          <a:picLocks noChangeAspect="1" noChangeArrowheads="1"/>
        </xdr:cNvPicPr>
      </xdr:nvPicPr>
      <xdr:blipFill>
        <a:blip xmlns:r="http://schemas.openxmlformats.org/officeDocument/2006/relationships" r:embed="rId60" cstate="email"/>
        <a:srcRect/>
        <a:stretch>
          <a:fillRect/>
        </a:stretch>
      </xdr:blipFill>
      <xdr:spPr bwMode="auto">
        <a:xfrm>
          <a:off x="1397480" y="52025910"/>
          <a:ext cx="728949" cy="1080000"/>
        </a:xfrm>
        <a:prstGeom prst="rect">
          <a:avLst/>
        </a:prstGeom>
        <a:noFill/>
      </xdr:spPr>
    </xdr:pic>
    <xdr:clientData/>
  </xdr:twoCellAnchor>
  <xdr:twoCellAnchor editAs="oneCell">
    <xdr:from>
      <xdr:col>2</xdr:col>
      <xdr:colOff>94891</xdr:colOff>
      <xdr:row>143</xdr:row>
      <xdr:rowOff>8627</xdr:rowOff>
    </xdr:from>
    <xdr:to>
      <xdr:col>2</xdr:col>
      <xdr:colOff>794666</xdr:colOff>
      <xdr:row>143</xdr:row>
      <xdr:rowOff>1088627</xdr:rowOff>
    </xdr:to>
    <xdr:pic>
      <xdr:nvPicPr>
        <xdr:cNvPr id="64" name="Picture 79" descr="Математика. Дополнительные вступительные испытания в вуз. Сборник вариантов с решениями"/>
        <xdr:cNvPicPr>
          <a:picLocks noChangeAspect="1" noChangeArrowheads="1"/>
        </xdr:cNvPicPr>
      </xdr:nvPicPr>
      <xdr:blipFill>
        <a:blip xmlns:r="http://schemas.openxmlformats.org/officeDocument/2006/relationships" r:embed="rId61" cstate="email"/>
        <a:srcRect/>
        <a:stretch>
          <a:fillRect/>
        </a:stretch>
      </xdr:blipFill>
      <xdr:spPr bwMode="auto">
        <a:xfrm>
          <a:off x="1397480" y="54311910"/>
          <a:ext cx="699775" cy="1080000"/>
        </a:xfrm>
        <a:prstGeom prst="rect">
          <a:avLst/>
        </a:prstGeom>
        <a:noFill/>
      </xdr:spPr>
    </xdr:pic>
    <xdr:clientData/>
  </xdr:twoCellAnchor>
  <xdr:twoCellAnchor editAs="oneCell">
    <xdr:from>
      <xdr:col>2</xdr:col>
      <xdr:colOff>77638</xdr:colOff>
      <xdr:row>164</xdr:row>
      <xdr:rowOff>43133</xdr:rowOff>
    </xdr:from>
    <xdr:to>
      <xdr:col>2</xdr:col>
      <xdr:colOff>779224</xdr:colOff>
      <xdr:row>164</xdr:row>
      <xdr:rowOff>1123133</xdr:rowOff>
    </xdr:to>
    <xdr:pic>
      <xdr:nvPicPr>
        <xdr:cNvPr id="65" name="Picture 95" descr="Физика. Задачник-практикум для поступающих в вузы : учебно-методическое пособие"/>
        <xdr:cNvPicPr>
          <a:picLocks noChangeAspect="1" noChangeArrowheads="1"/>
        </xdr:cNvPicPr>
      </xdr:nvPicPr>
      <xdr:blipFill>
        <a:blip xmlns:r="http://schemas.openxmlformats.org/officeDocument/2006/relationships" r:embed="rId62" cstate="email"/>
        <a:srcRect/>
        <a:stretch>
          <a:fillRect/>
        </a:stretch>
      </xdr:blipFill>
      <xdr:spPr bwMode="auto">
        <a:xfrm>
          <a:off x="1380227" y="76309269"/>
          <a:ext cx="701586" cy="1080000"/>
        </a:xfrm>
        <a:prstGeom prst="rect">
          <a:avLst/>
        </a:prstGeom>
        <a:noFill/>
      </xdr:spPr>
    </xdr:pic>
    <xdr:clientData/>
  </xdr:twoCellAnchor>
  <xdr:twoCellAnchor editAs="oneCell">
    <xdr:from>
      <xdr:col>2</xdr:col>
      <xdr:colOff>69012</xdr:colOff>
      <xdr:row>165</xdr:row>
      <xdr:rowOff>8629</xdr:rowOff>
    </xdr:from>
    <xdr:to>
      <xdr:col>2</xdr:col>
      <xdr:colOff>772088</xdr:colOff>
      <xdr:row>165</xdr:row>
      <xdr:rowOff>1088629</xdr:rowOff>
    </xdr:to>
    <xdr:pic>
      <xdr:nvPicPr>
        <xdr:cNvPr id="66" name="Picture 96" descr="Физика. Углубленный курс с решениями и указаниями. ЕГЭ, олимпиады, экзамены в вуз"/>
        <xdr:cNvPicPr>
          <a:picLocks noChangeAspect="1" noChangeArrowheads="1"/>
        </xdr:cNvPicPr>
      </xdr:nvPicPr>
      <xdr:blipFill>
        <a:blip xmlns:r="http://schemas.openxmlformats.org/officeDocument/2006/relationships" r:embed="rId63" cstate="email"/>
        <a:srcRect/>
        <a:stretch>
          <a:fillRect/>
        </a:stretch>
      </xdr:blipFill>
      <xdr:spPr bwMode="auto">
        <a:xfrm>
          <a:off x="1371601" y="77430704"/>
          <a:ext cx="703076" cy="1080000"/>
        </a:xfrm>
        <a:prstGeom prst="rect">
          <a:avLst/>
        </a:prstGeom>
        <a:noFill/>
      </xdr:spPr>
    </xdr:pic>
    <xdr:clientData/>
  </xdr:twoCellAnchor>
  <xdr:twoCellAnchor editAs="oneCell">
    <xdr:from>
      <xdr:col>2</xdr:col>
      <xdr:colOff>86264</xdr:colOff>
      <xdr:row>149</xdr:row>
      <xdr:rowOff>43132</xdr:rowOff>
    </xdr:from>
    <xdr:to>
      <xdr:col>2</xdr:col>
      <xdr:colOff>780618</xdr:colOff>
      <xdr:row>149</xdr:row>
      <xdr:rowOff>1123132</xdr:rowOff>
    </xdr:to>
    <xdr:pic>
      <xdr:nvPicPr>
        <xdr:cNvPr id="68" name="Picture 104" descr="Неорганическая химия. Атомы и химические реакции: ЕГЭ, олимпиады, поступление в вуз: учебное пособие"/>
        <xdr:cNvPicPr>
          <a:picLocks noChangeAspect="1" noChangeArrowheads="1"/>
        </xdr:cNvPicPr>
      </xdr:nvPicPr>
      <xdr:blipFill>
        <a:blip xmlns:r="http://schemas.openxmlformats.org/officeDocument/2006/relationships" r:embed="rId64" cstate="email"/>
        <a:srcRect/>
        <a:stretch>
          <a:fillRect/>
        </a:stretch>
      </xdr:blipFill>
      <xdr:spPr bwMode="auto">
        <a:xfrm>
          <a:off x="1388853" y="61282053"/>
          <a:ext cx="694354" cy="1080000"/>
        </a:xfrm>
        <a:prstGeom prst="rect">
          <a:avLst/>
        </a:prstGeom>
        <a:noFill/>
      </xdr:spPr>
    </xdr:pic>
    <xdr:clientData/>
  </xdr:twoCellAnchor>
  <xdr:twoCellAnchor editAs="oneCell">
    <xdr:from>
      <xdr:col>2</xdr:col>
      <xdr:colOff>77637</xdr:colOff>
      <xdr:row>148</xdr:row>
      <xdr:rowOff>17255</xdr:rowOff>
    </xdr:from>
    <xdr:to>
      <xdr:col>2</xdr:col>
      <xdr:colOff>782085</xdr:colOff>
      <xdr:row>148</xdr:row>
      <xdr:rowOff>1097255</xdr:rowOff>
    </xdr:to>
    <xdr:pic>
      <xdr:nvPicPr>
        <xdr:cNvPr id="69" name="Picture 98" descr="Начала химии : для поступающих в вузы"/>
        <xdr:cNvPicPr>
          <a:picLocks noChangeAspect="1" noChangeArrowheads="1"/>
        </xdr:cNvPicPr>
      </xdr:nvPicPr>
      <xdr:blipFill>
        <a:blip xmlns:r="http://schemas.openxmlformats.org/officeDocument/2006/relationships" r:embed="rId65" cstate="email"/>
        <a:srcRect/>
        <a:stretch>
          <a:fillRect/>
        </a:stretch>
      </xdr:blipFill>
      <xdr:spPr bwMode="auto">
        <a:xfrm>
          <a:off x="1380226" y="60100236"/>
          <a:ext cx="704448" cy="1080000"/>
        </a:xfrm>
        <a:prstGeom prst="rect">
          <a:avLst/>
        </a:prstGeom>
        <a:noFill/>
      </xdr:spPr>
    </xdr:pic>
    <xdr:clientData/>
  </xdr:twoCellAnchor>
  <xdr:twoCellAnchor editAs="oneCell">
    <xdr:from>
      <xdr:col>2</xdr:col>
      <xdr:colOff>43133</xdr:colOff>
      <xdr:row>150</xdr:row>
      <xdr:rowOff>43134</xdr:rowOff>
    </xdr:from>
    <xdr:to>
      <xdr:col>2</xdr:col>
      <xdr:colOff>796410</xdr:colOff>
      <xdr:row>150</xdr:row>
      <xdr:rowOff>1123134</xdr:rowOff>
    </xdr:to>
    <xdr:pic>
      <xdr:nvPicPr>
        <xdr:cNvPr id="70" name="Picture 237" descr="C:\Users\Epub\AppData\Local\Microsoft\Windows\INetCache\Content.Outlook\IVR6YCV3\cL428-1_Obl.jpg"/>
        <xdr:cNvPicPr>
          <a:picLocks noChangeAspect="1" noChangeArrowheads="1"/>
        </xdr:cNvPicPr>
      </xdr:nvPicPr>
      <xdr:blipFill>
        <a:blip xmlns:r="http://schemas.openxmlformats.org/officeDocument/2006/relationships" r:embed="rId66" cstate="email"/>
        <a:srcRect/>
        <a:stretch>
          <a:fillRect/>
        </a:stretch>
      </xdr:blipFill>
      <xdr:spPr bwMode="auto">
        <a:xfrm>
          <a:off x="1345722" y="62437994"/>
          <a:ext cx="753277" cy="1080000"/>
        </a:xfrm>
        <a:prstGeom prst="rect">
          <a:avLst/>
        </a:prstGeom>
        <a:noFill/>
      </xdr:spPr>
    </xdr:pic>
    <xdr:clientData/>
  </xdr:twoCellAnchor>
  <xdr:twoCellAnchor editAs="oneCell">
    <xdr:from>
      <xdr:col>2</xdr:col>
      <xdr:colOff>43133</xdr:colOff>
      <xdr:row>155</xdr:row>
      <xdr:rowOff>43135</xdr:rowOff>
    </xdr:from>
    <xdr:to>
      <xdr:col>2</xdr:col>
      <xdr:colOff>801371</xdr:colOff>
      <xdr:row>155</xdr:row>
      <xdr:rowOff>1123135</xdr:rowOff>
    </xdr:to>
    <xdr:pic>
      <xdr:nvPicPr>
        <xdr:cNvPr id="71" name="Picture 237" descr="Олимпиадная математика. ЗАДАЧИ НА ПРИНЦИП ДИРИХЛЕ с решениями и указаниями. 8–9классы"/>
        <xdr:cNvPicPr>
          <a:picLocks noChangeAspect="1" noChangeArrowheads="1"/>
        </xdr:cNvPicPr>
      </xdr:nvPicPr>
      <xdr:blipFill>
        <a:blip xmlns:r="http://schemas.openxmlformats.org/officeDocument/2006/relationships" r:embed="rId67" cstate="email"/>
        <a:srcRect/>
        <a:stretch>
          <a:fillRect/>
        </a:stretch>
      </xdr:blipFill>
      <xdr:spPr bwMode="auto">
        <a:xfrm>
          <a:off x="1345722" y="68217693"/>
          <a:ext cx="758238" cy="1080000"/>
        </a:xfrm>
        <a:prstGeom prst="rect">
          <a:avLst/>
        </a:prstGeom>
        <a:noFill/>
      </xdr:spPr>
    </xdr:pic>
    <xdr:clientData/>
  </xdr:twoCellAnchor>
  <xdr:twoCellAnchor editAs="oneCell">
    <xdr:from>
      <xdr:col>2</xdr:col>
      <xdr:colOff>91192</xdr:colOff>
      <xdr:row>190</xdr:row>
      <xdr:rowOff>68803</xdr:rowOff>
    </xdr:from>
    <xdr:to>
      <xdr:col>2</xdr:col>
      <xdr:colOff>796488</xdr:colOff>
      <xdr:row>190</xdr:row>
      <xdr:rowOff>1155274</xdr:rowOff>
    </xdr:to>
    <xdr:pic>
      <xdr:nvPicPr>
        <xdr:cNvPr id="72" name="Picture 69" descr="Программирование в примерах и задачах"/>
        <xdr:cNvPicPr>
          <a:picLocks noChangeAspect="1" noChangeArrowheads="1"/>
        </xdr:cNvPicPr>
      </xdr:nvPicPr>
      <xdr:blipFill>
        <a:blip xmlns:r="http://schemas.openxmlformats.org/officeDocument/2006/relationships" r:embed="rId68" cstate="email"/>
        <a:srcRect/>
        <a:stretch>
          <a:fillRect/>
        </a:stretch>
      </xdr:blipFill>
      <xdr:spPr bwMode="auto">
        <a:xfrm>
          <a:off x="1393781" y="104077490"/>
          <a:ext cx="705296" cy="1086471"/>
        </a:xfrm>
        <a:prstGeom prst="rect">
          <a:avLst/>
        </a:prstGeom>
        <a:noFill/>
      </xdr:spPr>
    </xdr:pic>
    <xdr:clientData/>
  </xdr:twoCellAnchor>
  <xdr:twoCellAnchor editAs="oneCell">
    <xdr:from>
      <xdr:col>2</xdr:col>
      <xdr:colOff>78254</xdr:colOff>
      <xdr:row>189</xdr:row>
      <xdr:rowOff>29984</xdr:rowOff>
    </xdr:from>
    <xdr:to>
      <xdr:col>2</xdr:col>
      <xdr:colOff>740822</xdr:colOff>
      <xdr:row>189</xdr:row>
      <xdr:rowOff>1112142</xdr:rowOff>
    </xdr:to>
    <xdr:pic>
      <xdr:nvPicPr>
        <xdr:cNvPr id="73" name="Picture 2"/>
        <xdr:cNvPicPr>
          <a:picLocks noChangeAspect="1" noChangeArrowheads="1"/>
        </xdr:cNvPicPr>
      </xdr:nvPicPr>
      <xdr:blipFill>
        <a:blip xmlns:r="http://schemas.openxmlformats.org/officeDocument/2006/relationships" r:embed="rId69" cstate="email"/>
        <a:srcRect/>
        <a:stretch>
          <a:fillRect/>
        </a:stretch>
      </xdr:blipFill>
      <xdr:spPr bwMode="auto">
        <a:xfrm>
          <a:off x="1380843" y="102882731"/>
          <a:ext cx="662568" cy="1082158"/>
        </a:xfrm>
        <a:prstGeom prst="rect">
          <a:avLst/>
        </a:prstGeom>
        <a:noFill/>
        <a:ln w="1">
          <a:noFill/>
          <a:miter lim="800000"/>
          <a:headEnd/>
          <a:tailEnd type="none" w="med" len="med"/>
        </a:ln>
        <a:effectLst/>
      </xdr:spPr>
    </xdr:pic>
    <xdr:clientData/>
  </xdr:twoCellAnchor>
  <xdr:twoCellAnchor editAs="oneCell">
    <xdr:from>
      <xdr:col>2</xdr:col>
      <xdr:colOff>91193</xdr:colOff>
      <xdr:row>170</xdr:row>
      <xdr:rowOff>10575</xdr:rowOff>
    </xdr:from>
    <xdr:to>
      <xdr:col>2</xdr:col>
      <xdr:colOff>796856</xdr:colOff>
      <xdr:row>170</xdr:row>
      <xdr:rowOff>1090576</xdr:rowOff>
    </xdr:to>
    <xdr:pic>
      <xdr:nvPicPr>
        <xdr:cNvPr id="74" name="Picture 77" descr="Arduino®. Полный учебный курс. От игры к инженерному проекту"/>
        <xdr:cNvPicPr>
          <a:picLocks noChangeAspect="1" noChangeArrowheads="1"/>
        </xdr:cNvPicPr>
      </xdr:nvPicPr>
      <xdr:blipFill>
        <a:blip xmlns:r="http://schemas.openxmlformats.org/officeDocument/2006/relationships" r:embed="rId70" cstate="email"/>
        <a:srcRect/>
        <a:stretch>
          <a:fillRect/>
        </a:stretch>
      </xdr:blipFill>
      <xdr:spPr bwMode="auto">
        <a:xfrm>
          <a:off x="1393782" y="82056409"/>
          <a:ext cx="705663" cy="1080001"/>
        </a:xfrm>
        <a:prstGeom prst="rect">
          <a:avLst/>
        </a:prstGeom>
        <a:noFill/>
      </xdr:spPr>
    </xdr:pic>
    <xdr:clientData/>
  </xdr:twoCellAnchor>
  <xdr:twoCellAnchor editAs="oneCell">
    <xdr:from>
      <xdr:col>2</xdr:col>
      <xdr:colOff>99819</xdr:colOff>
      <xdr:row>171</xdr:row>
      <xdr:rowOff>1951</xdr:rowOff>
    </xdr:from>
    <xdr:to>
      <xdr:col>2</xdr:col>
      <xdr:colOff>809158</xdr:colOff>
      <xdr:row>171</xdr:row>
      <xdr:rowOff>1084413</xdr:rowOff>
    </xdr:to>
    <xdr:pic>
      <xdr:nvPicPr>
        <xdr:cNvPr id="75" name="Picture 76" descr="Scratch 3.0: творческие проекты на вырост: рабочая тетрадь для 7-8 классов "/>
        <xdr:cNvPicPr>
          <a:picLocks noChangeAspect="1" noChangeArrowheads="1"/>
        </xdr:cNvPicPr>
      </xdr:nvPicPr>
      <xdr:blipFill>
        <a:blip xmlns:r="http://schemas.openxmlformats.org/officeDocument/2006/relationships" r:embed="rId71" cstate="email"/>
        <a:srcRect/>
        <a:stretch>
          <a:fillRect/>
        </a:stretch>
      </xdr:blipFill>
      <xdr:spPr bwMode="auto">
        <a:xfrm>
          <a:off x="1402408" y="83203725"/>
          <a:ext cx="709339" cy="1082462"/>
        </a:xfrm>
        <a:prstGeom prst="rect">
          <a:avLst/>
        </a:prstGeom>
        <a:noFill/>
      </xdr:spPr>
    </xdr:pic>
    <xdr:clientData/>
  </xdr:twoCellAnchor>
  <xdr:twoCellAnchor editAs="oneCell">
    <xdr:from>
      <xdr:col>2</xdr:col>
      <xdr:colOff>144183</xdr:colOff>
      <xdr:row>176</xdr:row>
      <xdr:rowOff>30293</xdr:rowOff>
    </xdr:from>
    <xdr:to>
      <xdr:col>2</xdr:col>
      <xdr:colOff>839070</xdr:colOff>
      <xdr:row>176</xdr:row>
      <xdr:rowOff>1112760</xdr:rowOff>
    </xdr:to>
    <xdr:pic>
      <xdr:nvPicPr>
        <xdr:cNvPr id="76" name="Picture 71" descr="Компьютерное зрение на Python. Первые шаги"/>
        <xdr:cNvPicPr>
          <a:picLocks noChangeAspect="1" noChangeArrowheads="1"/>
        </xdr:cNvPicPr>
      </xdr:nvPicPr>
      <xdr:blipFill>
        <a:blip xmlns:r="http://schemas.openxmlformats.org/officeDocument/2006/relationships" r:embed="rId72" cstate="email"/>
        <a:srcRect/>
        <a:stretch>
          <a:fillRect/>
        </a:stretch>
      </xdr:blipFill>
      <xdr:spPr bwMode="auto">
        <a:xfrm>
          <a:off x="1446772" y="87855825"/>
          <a:ext cx="694887" cy="1082467"/>
        </a:xfrm>
        <a:prstGeom prst="rect">
          <a:avLst/>
        </a:prstGeom>
        <a:noFill/>
      </xdr:spPr>
    </xdr:pic>
    <xdr:clientData/>
  </xdr:twoCellAnchor>
  <xdr:twoCellAnchor editAs="oneCell">
    <xdr:from>
      <xdr:col>2</xdr:col>
      <xdr:colOff>107214</xdr:colOff>
      <xdr:row>175</xdr:row>
      <xdr:rowOff>37690</xdr:rowOff>
    </xdr:from>
    <xdr:to>
      <xdr:col>2</xdr:col>
      <xdr:colOff>799806</xdr:colOff>
      <xdr:row>175</xdr:row>
      <xdr:rowOff>1120154</xdr:rowOff>
    </xdr:to>
    <xdr:pic>
      <xdr:nvPicPr>
        <xdr:cNvPr id="81" name="Picture 70" descr="Занимательная информатика : учебное пособие"/>
        <xdr:cNvPicPr>
          <a:picLocks noChangeAspect="1" noChangeArrowheads="1"/>
        </xdr:cNvPicPr>
      </xdr:nvPicPr>
      <xdr:blipFill>
        <a:blip xmlns:r="http://schemas.openxmlformats.org/officeDocument/2006/relationships" r:embed="rId73" cstate="email"/>
        <a:srcRect/>
        <a:stretch>
          <a:fillRect/>
        </a:stretch>
      </xdr:blipFill>
      <xdr:spPr bwMode="auto">
        <a:xfrm>
          <a:off x="1409803" y="86707282"/>
          <a:ext cx="692592" cy="1082464"/>
        </a:xfrm>
        <a:prstGeom prst="rect">
          <a:avLst/>
        </a:prstGeom>
        <a:noFill/>
      </xdr:spPr>
    </xdr:pic>
    <xdr:clientData/>
  </xdr:twoCellAnchor>
  <xdr:twoCellAnchor editAs="oneCell">
    <xdr:from>
      <xdr:col>2</xdr:col>
      <xdr:colOff>106288</xdr:colOff>
      <xdr:row>176</xdr:row>
      <xdr:rowOff>1155736</xdr:rowOff>
    </xdr:from>
    <xdr:to>
      <xdr:col>3</xdr:col>
      <xdr:colOff>36785</xdr:colOff>
      <xdr:row>177</xdr:row>
      <xdr:rowOff>1077638</xdr:rowOff>
    </xdr:to>
    <xdr:pic>
      <xdr:nvPicPr>
        <xdr:cNvPr id="82" name="Picture 116" descr="Конструируем роботов для соревнований. Робот - сумоист"/>
        <xdr:cNvPicPr>
          <a:picLocks noChangeAspect="1" noChangeArrowheads="1"/>
        </xdr:cNvPicPr>
      </xdr:nvPicPr>
      <xdr:blipFill>
        <a:blip xmlns:r="http://schemas.openxmlformats.org/officeDocument/2006/relationships" r:embed="rId74" cstate="email"/>
        <a:srcRect/>
        <a:stretch>
          <a:fillRect/>
        </a:stretch>
      </xdr:blipFill>
      <xdr:spPr bwMode="auto">
        <a:xfrm>
          <a:off x="1408877" y="88981268"/>
          <a:ext cx="819017" cy="1077842"/>
        </a:xfrm>
        <a:prstGeom prst="rect">
          <a:avLst/>
        </a:prstGeom>
        <a:noFill/>
      </xdr:spPr>
    </xdr:pic>
    <xdr:clientData/>
  </xdr:twoCellAnchor>
  <xdr:twoCellAnchor editAs="oneCell">
    <xdr:from>
      <xdr:col>2</xdr:col>
      <xdr:colOff>95506</xdr:colOff>
      <xdr:row>177</xdr:row>
      <xdr:rowOff>1149262</xdr:rowOff>
    </xdr:from>
    <xdr:to>
      <xdr:col>3</xdr:col>
      <xdr:colOff>5125</xdr:colOff>
      <xdr:row>178</xdr:row>
      <xdr:rowOff>1071167</xdr:rowOff>
    </xdr:to>
    <xdr:pic>
      <xdr:nvPicPr>
        <xdr:cNvPr id="83" name="Picture 117" descr="Конструируем роботов для соревнований. Робот - сумоист"/>
        <xdr:cNvPicPr>
          <a:picLocks noChangeAspect="1" noChangeArrowheads="1"/>
        </xdr:cNvPicPr>
      </xdr:nvPicPr>
      <xdr:blipFill>
        <a:blip xmlns:r="http://schemas.openxmlformats.org/officeDocument/2006/relationships" r:embed="rId74" cstate="email"/>
        <a:srcRect/>
        <a:stretch>
          <a:fillRect/>
        </a:stretch>
      </xdr:blipFill>
      <xdr:spPr bwMode="auto">
        <a:xfrm>
          <a:off x="1398095" y="90130734"/>
          <a:ext cx="798139" cy="1077843"/>
        </a:xfrm>
        <a:prstGeom prst="rect">
          <a:avLst/>
        </a:prstGeom>
        <a:noFill/>
      </xdr:spPr>
    </xdr:pic>
    <xdr:clientData/>
  </xdr:twoCellAnchor>
  <xdr:twoCellAnchor editAs="oneCell">
    <xdr:from>
      <xdr:col>2</xdr:col>
      <xdr:colOff>134324</xdr:colOff>
      <xdr:row>179</xdr:row>
      <xdr:rowOff>6264</xdr:rowOff>
    </xdr:from>
    <xdr:to>
      <xdr:col>2</xdr:col>
      <xdr:colOff>832947</xdr:colOff>
      <xdr:row>179</xdr:row>
      <xdr:rowOff>1084107</xdr:rowOff>
    </xdr:to>
    <xdr:pic>
      <xdr:nvPicPr>
        <xdr:cNvPr id="84" name="Picture 114" descr="Конструируем роботов на Arduino. Первые шаги"/>
        <xdr:cNvPicPr>
          <a:picLocks noChangeAspect="1" noChangeArrowheads="1"/>
        </xdr:cNvPicPr>
      </xdr:nvPicPr>
      <xdr:blipFill>
        <a:blip xmlns:r="http://schemas.openxmlformats.org/officeDocument/2006/relationships" r:embed="rId75" cstate="email"/>
        <a:srcRect/>
        <a:stretch>
          <a:fillRect/>
        </a:stretch>
      </xdr:blipFill>
      <xdr:spPr bwMode="auto">
        <a:xfrm>
          <a:off x="1436913" y="91299615"/>
          <a:ext cx="698623" cy="1077843"/>
        </a:xfrm>
        <a:prstGeom prst="rect">
          <a:avLst/>
        </a:prstGeom>
        <a:noFill/>
      </xdr:spPr>
    </xdr:pic>
    <xdr:clientData/>
  </xdr:twoCellAnchor>
  <xdr:twoCellAnchor editAs="oneCell">
    <xdr:from>
      <xdr:col>2</xdr:col>
      <xdr:colOff>104132</xdr:colOff>
      <xdr:row>179</xdr:row>
      <xdr:rowOff>1149263</xdr:rowOff>
    </xdr:from>
    <xdr:to>
      <xdr:col>2</xdr:col>
      <xdr:colOff>865515</xdr:colOff>
      <xdr:row>180</xdr:row>
      <xdr:rowOff>1071167</xdr:rowOff>
    </xdr:to>
    <xdr:pic>
      <xdr:nvPicPr>
        <xdr:cNvPr id="85" name="Picture 115" descr="Конструируем роботов на Arduino®. ЭКОстанция"/>
        <xdr:cNvPicPr>
          <a:picLocks noChangeAspect="1" noChangeArrowheads="1"/>
        </xdr:cNvPicPr>
      </xdr:nvPicPr>
      <xdr:blipFill>
        <a:blip xmlns:r="http://schemas.openxmlformats.org/officeDocument/2006/relationships" r:embed="rId76" cstate="email"/>
        <a:srcRect/>
        <a:stretch>
          <a:fillRect/>
        </a:stretch>
      </xdr:blipFill>
      <xdr:spPr bwMode="auto">
        <a:xfrm>
          <a:off x="1406721" y="92442614"/>
          <a:ext cx="761383" cy="1077844"/>
        </a:xfrm>
        <a:prstGeom prst="rect">
          <a:avLst/>
        </a:prstGeom>
        <a:noFill/>
      </xdr:spPr>
    </xdr:pic>
    <xdr:clientData/>
  </xdr:twoCellAnchor>
  <xdr:twoCellAnchor editAs="oneCell">
    <xdr:from>
      <xdr:col>2</xdr:col>
      <xdr:colOff>86879</xdr:colOff>
      <xdr:row>181</xdr:row>
      <xdr:rowOff>4107</xdr:rowOff>
    </xdr:from>
    <xdr:to>
      <xdr:col>3</xdr:col>
      <xdr:colOff>13075</xdr:colOff>
      <xdr:row>181</xdr:row>
      <xdr:rowOff>1081951</xdr:rowOff>
    </xdr:to>
    <xdr:pic>
      <xdr:nvPicPr>
        <xdr:cNvPr id="86" name="Picture 121" descr="Конструируем роботов на LEGO® Education WeDo 2.0. Космический десант (ЭИ)"/>
        <xdr:cNvPicPr>
          <a:picLocks noChangeAspect="1" noChangeArrowheads="1"/>
        </xdr:cNvPicPr>
      </xdr:nvPicPr>
      <xdr:blipFill>
        <a:blip xmlns:r="http://schemas.openxmlformats.org/officeDocument/2006/relationships" r:embed="rId77" cstate="email"/>
        <a:srcRect/>
        <a:stretch>
          <a:fillRect/>
        </a:stretch>
      </xdr:blipFill>
      <xdr:spPr bwMode="auto">
        <a:xfrm>
          <a:off x="1389468" y="93609337"/>
          <a:ext cx="814716" cy="1077844"/>
        </a:xfrm>
        <a:prstGeom prst="rect">
          <a:avLst/>
        </a:prstGeom>
        <a:noFill/>
      </xdr:spPr>
    </xdr:pic>
    <xdr:clientData/>
  </xdr:twoCellAnchor>
  <xdr:twoCellAnchor editAs="oneCell">
    <xdr:from>
      <xdr:col>2</xdr:col>
      <xdr:colOff>95506</xdr:colOff>
      <xdr:row>182</xdr:row>
      <xdr:rowOff>17046</xdr:rowOff>
    </xdr:from>
    <xdr:to>
      <xdr:col>2</xdr:col>
      <xdr:colOff>886125</xdr:colOff>
      <xdr:row>182</xdr:row>
      <xdr:rowOff>1094890</xdr:rowOff>
    </xdr:to>
    <xdr:pic>
      <xdr:nvPicPr>
        <xdr:cNvPr id="87" name="Picture 7" descr="Конструируем роботов на LEGO® MINDSTORMS® Education EV3. Мотобайк"/>
        <xdr:cNvPicPr>
          <a:picLocks noChangeAspect="1" noChangeArrowheads="1"/>
        </xdr:cNvPicPr>
      </xdr:nvPicPr>
      <xdr:blipFill>
        <a:blip xmlns:r="http://schemas.openxmlformats.org/officeDocument/2006/relationships" r:embed="rId78" cstate="email"/>
        <a:srcRect/>
        <a:stretch>
          <a:fillRect/>
        </a:stretch>
      </xdr:blipFill>
      <xdr:spPr bwMode="auto">
        <a:xfrm>
          <a:off x="1398095" y="94778216"/>
          <a:ext cx="790619" cy="1077844"/>
        </a:xfrm>
        <a:prstGeom prst="rect">
          <a:avLst/>
        </a:prstGeom>
        <a:noFill/>
      </xdr:spPr>
    </xdr:pic>
    <xdr:clientData/>
  </xdr:twoCellAnchor>
  <xdr:twoCellAnchor editAs="oneCell">
    <xdr:from>
      <xdr:col>2</xdr:col>
      <xdr:colOff>91193</xdr:colOff>
      <xdr:row>183</xdr:row>
      <xdr:rowOff>4107</xdr:rowOff>
    </xdr:from>
    <xdr:to>
      <xdr:col>2</xdr:col>
      <xdr:colOff>851225</xdr:colOff>
      <xdr:row>183</xdr:row>
      <xdr:rowOff>1081950</xdr:rowOff>
    </xdr:to>
    <xdr:pic>
      <xdr:nvPicPr>
        <xdr:cNvPr id="88" name="Picture 119" descr="Конструируем роботов на LEGO® MINDSTORMS® Education EV3. Сборник проектов №2"/>
        <xdr:cNvPicPr>
          <a:picLocks noChangeAspect="1" noChangeArrowheads="1"/>
        </xdr:cNvPicPr>
      </xdr:nvPicPr>
      <xdr:blipFill>
        <a:blip xmlns:r="http://schemas.openxmlformats.org/officeDocument/2006/relationships" r:embed="rId79" cstate="email"/>
        <a:srcRect/>
        <a:stretch>
          <a:fillRect/>
        </a:stretch>
      </xdr:blipFill>
      <xdr:spPr bwMode="auto">
        <a:xfrm>
          <a:off x="1393782" y="95921216"/>
          <a:ext cx="760032" cy="1077843"/>
        </a:xfrm>
        <a:prstGeom prst="rect">
          <a:avLst/>
        </a:prstGeom>
        <a:noFill/>
      </xdr:spPr>
    </xdr:pic>
    <xdr:clientData/>
  </xdr:twoCellAnchor>
  <xdr:twoCellAnchor editAs="oneCell">
    <xdr:from>
      <xdr:col>2</xdr:col>
      <xdr:colOff>93350</xdr:colOff>
      <xdr:row>183</xdr:row>
      <xdr:rowOff>1147106</xdr:rowOff>
    </xdr:from>
    <xdr:to>
      <xdr:col>2</xdr:col>
      <xdr:colOff>837804</xdr:colOff>
      <xdr:row>184</xdr:row>
      <xdr:rowOff>1069009</xdr:rowOff>
    </xdr:to>
    <xdr:pic>
      <xdr:nvPicPr>
        <xdr:cNvPr id="89" name="Picture 118" descr="Конструируем роботов на LEGO® MINDSTORMS® Education EV3. Сборник проектов №1"/>
        <xdr:cNvPicPr>
          <a:picLocks noChangeAspect="1" noChangeArrowheads="1"/>
        </xdr:cNvPicPr>
      </xdr:nvPicPr>
      <xdr:blipFill>
        <a:blip xmlns:r="http://schemas.openxmlformats.org/officeDocument/2006/relationships" r:embed="rId80" cstate="email"/>
        <a:srcRect/>
        <a:stretch>
          <a:fillRect/>
        </a:stretch>
      </xdr:blipFill>
      <xdr:spPr bwMode="auto">
        <a:xfrm>
          <a:off x="1395939" y="97064215"/>
          <a:ext cx="744454" cy="1077843"/>
        </a:xfrm>
        <a:prstGeom prst="rect">
          <a:avLst/>
        </a:prstGeom>
        <a:noFill/>
      </xdr:spPr>
    </xdr:pic>
    <xdr:clientData/>
  </xdr:twoCellAnchor>
  <xdr:twoCellAnchor editAs="oneCell">
    <xdr:from>
      <xdr:col>2</xdr:col>
      <xdr:colOff>26495</xdr:colOff>
      <xdr:row>185</xdr:row>
      <xdr:rowOff>36452</xdr:rowOff>
    </xdr:from>
    <xdr:to>
      <xdr:col>2</xdr:col>
      <xdr:colOff>826944</xdr:colOff>
      <xdr:row>185</xdr:row>
      <xdr:rowOff>1114297</xdr:rowOff>
    </xdr:to>
    <xdr:pic>
      <xdr:nvPicPr>
        <xdr:cNvPr id="90" name="Picture 120" descr="Конструируем роботов на LEGO® MINDSTORMS® Education EV3. Ханойская башня"/>
        <xdr:cNvPicPr>
          <a:picLocks noChangeAspect="1" noChangeArrowheads="1"/>
        </xdr:cNvPicPr>
      </xdr:nvPicPr>
      <xdr:blipFill>
        <a:blip xmlns:r="http://schemas.openxmlformats.org/officeDocument/2006/relationships" r:embed="rId81" cstate="email"/>
        <a:srcRect/>
        <a:stretch>
          <a:fillRect/>
        </a:stretch>
      </xdr:blipFill>
      <xdr:spPr bwMode="auto">
        <a:xfrm>
          <a:off x="1329084" y="98265441"/>
          <a:ext cx="800449" cy="1077845"/>
        </a:xfrm>
        <a:prstGeom prst="rect">
          <a:avLst/>
        </a:prstGeom>
        <a:noFill/>
      </xdr:spPr>
    </xdr:pic>
    <xdr:clientData/>
  </xdr:twoCellAnchor>
  <xdr:twoCellAnchor editAs="oneCell">
    <xdr:from>
      <xdr:col>2</xdr:col>
      <xdr:colOff>84722</xdr:colOff>
      <xdr:row>186</xdr:row>
      <xdr:rowOff>42925</xdr:rowOff>
    </xdr:from>
    <xdr:to>
      <xdr:col>2</xdr:col>
      <xdr:colOff>789169</xdr:colOff>
      <xdr:row>186</xdr:row>
      <xdr:rowOff>1120767</xdr:rowOff>
    </xdr:to>
    <xdr:pic>
      <xdr:nvPicPr>
        <xdr:cNvPr id="91" name="Picture 113" descr="Конструируем роботов на ScratchDuino. Первые шаги"/>
        <xdr:cNvPicPr>
          <a:picLocks noChangeAspect="1" noChangeArrowheads="1"/>
        </xdr:cNvPicPr>
      </xdr:nvPicPr>
      <xdr:blipFill>
        <a:blip xmlns:r="http://schemas.openxmlformats.org/officeDocument/2006/relationships" r:embed="rId82" cstate="email"/>
        <a:srcRect/>
        <a:stretch>
          <a:fillRect/>
        </a:stretch>
      </xdr:blipFill>
      <xdr:spPr bwMode="auto">
        <a:xfrm>
          <a:off x="1387311" y="99427853"/>
          <a:ext cx="704447" cy="1077842"/>
        </a:xfrm>
        <a:prstGeom prst="rect">
          <a:avLst/>
        </a:prstGeom>
        <a:noFill/>
      </xdr:spPr>
    </xdr:pic>
    <xdr:clientData/>
  </xdr:twoCellAnchor>
  <xdr:twoCellAnchor editAs="oneCell">
    <xdr:from>
      <xdr:col>2</xdr:col>
      <xdr:colOff>65314</xdr:colOff>
      <xdr:row>169</xdr:row>
      <xdr:rowOff>36457</xdr:rowOff>
    </xdr:from>
    <xdr:to>
      <xdr:col>2</xdr:col>
      <xdr:colOff>799174</xdr:colOff>
      <xdr:row>169</xdr:row>
      <xdr:rowOff>1116457</xdr:rowOff>
    </xdr:to>
    <xdr:pic>
      <xdr:nvPicPr>
        <xdr:cNvPr id="92" name="Picture 111" descr="20 простых проектов на Raspberry Pi. Игрушки, инструменты, гаджеты и многое другое"/>
        <xdr:cNvPicPr>
          <a:picLocks noChangeAspect="1" noChangeArrowheads="1"/>
        </xdr:cNvPicPr>
      </xdr:nvPicPr>
      <xdr:blipFill>
        <a:blip xmlns:r="http://schemas.openxmlformats.org/officeDocument/2006/relationships" r:embed="rId83" cstate="email"/>
        <a:srcRect/>
        <a:stretch>
          <a:fillRect/>
        </a:stretch>
      </xdr:blipFill>
      <xdr:spPr bwMode="auto">
        <a:xfrm>
          <a:off x="1367903" y="80926351"/>
          <a:ext cx="733860" cy="1080000"/>
        </a:xfrm>
        <a:prstGeom prst="rect">
          <a:avLst/>
        </a:prstGeom>
        <a:noFill/>
      </xdr:spPr>
    </xdr:pic>
    <xdr:clientData/>
  </xdr:twoCellAnchor>
  <xdr:twoCellAnchor editAs="oneCell">
    <xdr:from>
      <xdr:col>2</xdr:col>
      <xdr:colOff>97663</xdr:colOff>
      <xdr:row>187</xdr:row>
      <xdr:rowOff>29985</xdr:rowOff>
    </xdr:from>
    <xdr:to>
      <xdr:col>2</xdr:col>
      <xdr:colOff>791629</xdr:colOff>
      <xdr:row>187</xdr:row>
      <xdr:rowOff>1107830</xdr:rowOff>
    </xdr:to>
    <xdr:pic>
      <xdr:nvPicPr>
        <xdr:cNvPr id="93" name="Picture 110" descr="Конструируем роботов. Дроны. Руководство для начинающих"/>
        <xdr:cNvPicPr>
          <a:picLocks noChangeAspect="1" noChangeArrowheads="1"/>
        </xdr:cNvPicPr>
      </xdr:nvPicPr>
      <xdr:blipFill>
        <a:blip xmlns:r="http://schemas.openxmlformats.org/officeDocument/2006/relationships" r:embed="rId84" cstate="email"/>
        <a:srcRect/>
        <a:stretch>
          <a:fillRect/>
        </a:stretch>
      </xdr:blipFill>
      <xdr:spPr bwMode="auto">
        <a:xfrm>
          <a:off x="1400252" y="100570853"/>
          <a:ext cx="693966" cy="1077845"/>
        </a:xfrm>
        <a:prstGeom prst="rect">
          <a:avLst/>
        </a:prstGeom>
        <a:noFill/>
      </xdr:spPr>
    </xdr:pic>
    <xdr:clientData/>
  </xdr:twoCellAnchor>
  <xdr:twoCellAnchor editAs="oneCell">
    <xdr:from>
      <xdr:col>2</xdr:col>
      <xdr:colOff>43131</xdr:colOff>
      <xdr:row>173</xdr:row>
      <xdr:rowOff>14273</xdr:rowOff>
    </xdr:from>
    <xdr:to>
      <xdr:col>2</xdr:col>
      <xdr:colOff>850407</xdr:colOff>
      <xdr:row>173</xdr:row>
      <xdr:rowOff>1096738</xdr:rowOff>
    </xdr:to>
    <xdr:pic>
      <xdr:nvPicPr>
        <xdr:cNvPr id="96" name="Picture 106" descr="Едем, плывём, летим. Простые модели своими руками (ЭИ)"/>
        <xdr:cNvPicPr>
          <a:picLocks noChangeAspect="1" noChangeArrowheads="1"/>
        </xdr:cNvPicPr>
      </xdr:nvPicPr>
      <xdr:blipFill>
        <a:blip xmlns:r="http://schemas.openxmlformats.org/officeDocument/2006/relationships" r:embed="rId85" cstate="email"/>
        <a:srcRect/>
        <a:stretch>
          <a:fillRect/>
        </a:stretch>
      </xdr:blipFill>
      <xdr:spPr bwMode="auto">
        <a:xfrm>
          <a:off x="1345720" y="84371986"/>
          <a:ext cx="807276" cy="1082465"/>
        </a:xfrm>
        <a:prstGeom prst="rect">
          <a:avLst/>
        </a:prstGeom>
        <a:noFill/>
      </xdr:spPr>
    </xdr:pic>
    <xdr:clientData/>
  </xdr:twoCellAnchor>
  <xdr:twoCellAnchor editAs="oneCell">
    <xdr:from>
      <xdr:col>2</xdr:col>
      <xdr:colOff>64082</xdr:colOff>
      <xdr:row>174</xdr:row>
      <xdr:rowOff>26597</xdr:rowOff>
    </xdr:from>
    <xdr:to>
      <xdr:col>3</xdr:col>
      <xdr:colOff>19499</xdr:colOff>
      <xdr:row>174</xdr:row>
      <xdr:rowOff>1109062</xdr:rowOff>
    </xdr:to>
    <xdr:pic>
      <xdr:nvPicPr>
        <xdr:cNvPr id="97" name="Picture 108" descr="Замок, арбалет, катапульта своими руками: Увлекательные модели для настольных игр"/>
        <xdr:cNvPicPr>
          <a:picLocks noChangeAspect="1" noChangeArrowheads="1"/>
        </xdr:cNvPicPr>
      </xdr:nvPicPr>
      <xdr:blipFill>
        <a:blip xmlns:r="http://schemas.openxmlformats.org/officeDocument/2006/relationships" r:embed="rId86" cstate="email"/>
        <a:srcRect/>
        <a:stretch>
          <a:fillRect/>
        </a:stretch>
      </xdr:blipFill>
      <xdr:spPr bwMode="auto">
        <a:xfrm>
          <a:off x="1366671" y="85540250"/>
          <a:ext cx="843937" cy="1082465"/>
        </a:xfrm>
        <a:prstGeom prst="rect">
          <a:avLst/>
        </a:prstGeom>
        <a:noFill/>
      </xdr:spPr>
    </xdr:pic>
    <xdr:clientData/>
  </xdr:twoCellAnchor>
  <xdr:twoCellAnchor editAs="oneCell">
    <xdr:from>
      <xdr:col>2</xdr:col>
      <xdr:colOff>48061</xdr:colOff>
      <xdr:row>188</xdr:row>
      <xdr:rowOff>19202</xdr:rowOff>
    </xdr:from>
    <xdr:to>
      <xdr:col>3</xdr:col>
      <xdr:colOff>22245</xdr:colOff>
      <xdr:row>188</xdr:row>
      <xdr:rowOff>1099202</xdr:rowOff>
    </xdr:to>
    <xdr:pic>
      <xdr:nvPicPr>
        <xdr:cNvPr id="98" name="Picture 107" descr="Один, два, три. . . Игрушка, оживи! Простые модели своими руками"/>
        <xdr:cNvPicPr>
          <a:picLocks noChangeAspect="1" noChangeArrowheads="1"/>
        </xdr:cNvPicPr>
      </xdr:nvPicPr>
      <xdr:blipFill>
        <a:blip xmlns:r="http://schemas.openxmlformats.org/officeDocument/2006/relationships" r:embed="rId87" cstate="email"/>
        <a:srcRect/>
        <a:stretch>
          <a:fillRect/>
        </a:stretch>
      </xdr:blipFill>
      <xdr:spPr bwMode="auto">
        <a:xfrm>
          <a:off x="1350650" y="101716010"/>
          <a:ext cx="862704" cy="1080000"/>
        </a:xfrm>
        <a:prstGeom prst="rect">
          <a:avLst/>
        </a:prstGeom>
        <a:noFill/>
      </xdr:spPr>
    </xdr:pic>
    <xdr:clientData/>
  </xdr:twoCellAnchor>
  <xdr:twoCellAnchor editAs="oneCell">
    <xdr:from>
      <xdr:col>2</xdr:col>
      <xdr:colOff>99821</xdr:colOff>
      <xdr:row>168</xdr:row>
      <xdr:rowOff>27830</xdr:rowOff>
    </xdr:from>
    <xdr:to>
      <xdr:col>2</xdr:col>
      <xdr:colOff>753120</xdr:colOff>
      <xdr:row>168</xdr:row>
      <xdr:rowOff>1107830</xdr:rowOff>
    </xdr:to>
    <xdr:pic>
      <xdr:nvPicPr>
        <xdr:cNvPr id="99" name="Picture 99" descr="Химия: олимпиады и вступительные экзамены по химии в МГУ"/>
        <xdr:cNvPicPr>
          <a:picLocks noChangeAspect="1" noChangeArrowheads="1"/>
        </xdr:cNvPicPr>
      </xdr:nvPicPr>
      <xdr:blipFill>
        <a:blip xmlns:r="http://schemas.openxmlformats.org/officeDocument/2006/relationships" r:embed="rId88" cstate="email"/>
        <a:srcRect/>
        <a:stretch>
          <a:fillRect/>
        </a:stretch>
      </xdr:blipFill>
      <xdr:spPr bwMode="auto">
        <a:xfrm>
          <a:off x="1402410" y="79761785"/>
          <a:ext cx="653299" cy="1080000"/>
        </a:xfrm>
        <a:prstGeom prst="rect">
          <a:avLst/>
        </a:prstGeom>
        <a:noFill/>
      </xdr:spPr>
    </xdr:pic>
    <xdr:clientData/>
  </xdr:twoCellAnchor>
  <xdr:twoCellAnchor editAs="oneCell">
    <xdr:from>
      <xdr:col>2</xdr:col>
      <xdr:colOff>99821</xdr:colOff>
      <xdr:row>165</xdr:row>
      <xdr:rowOff>1147313</xdr:rowOff>
    </xdr:from>
    <xdr:to>
      <xdr:col>2</xdr:col>
      <xdr:colOff>818888</xdr:colOff>
      <xdr:row>166</xdr:row>
      <xdr:rowOff>1071373</xdr:rowOff>
    </xdr:to>
    <xdr:pic>
      <xdr:nvPicPr>
        <xdr:cNvPr id="100" name="Picture 171" descr="Химия. Лайфхаки для понимания и успешной сдачи ЕГЭ "/>
        <xdr:cNvPicPr>
          <a:picLocks noChangeAspect="1" noChangeArrowheads="1"/>
        </xdr:cNvPicPr>
      </xdr:nvPicPr>
      <xdr:blipFill>
        <a:blip xmlns:r="http://schemas.openxmlformats.org/officeDocument/2006/relationships" r:embed="rId89" cstate="email"/>
        <a:srcRect/>
        <a:stretch>
          <a:fillRect/>
        </a:stretch>
      </xdr:blipFill>
      <xdr:spPr bwMode="auto">
        <a:xfrm>
          <a:off x="1402410" y="78569388"/>
          <a:ext cx="719067" cy="1080000"/>
        </a:xfrm>
        <a:prstGeom prst="rect">
          <a:avLst/>
        </a:prstGeom>
        <a:noFill/>
      </xdr:spPr>
    </xdr:pic>
    <xdr:clientData/>
  </xdr:twoCellAnchor>
  <xdr:twoCellAnchor editAs="oneCell">
    <xdr:from>
      <xdr:col>2</xdr:col>
      <xdr:colOff>41898</xdr:colOff>
      <xdr:row>255</xdr:row>
      <xdr:rowOff>40359</xdr:rowOff>
    </xdr:from>
    <xdr:to>
      <xdr:col>2</xdr:col>
      <xdr:colOff>868192</xdr:colOff>
      <xdr:row>255</xdr:row>
      <xdr:rowOff>1122824</xdr:rowOff>
    </xdr:to>
    <xdr:pic>
      <xdr:nvPicPr>
        <xdr:cNvPr id="101" name="Picture 45" descr="Скоро в школу! Занимательная геометрия. Головоломки"/>
        <xdr:cNvPicPr>
          <a:picLocks noChangeAspect="1" noChangeArrowheads="1"/>
        </xdr:cNvPicPr>
      </xdr:nvPicPr>
      <xdr:blipFill>
        <a:blip xmlns:r="http://schemas.openxmlformats.org/officeDocument/2006/relationships" r:embed="rId90" cstate="email"/>
        <a:srcRect/>
        <a:stretch>
          <a:fillRect/>
        </a:stretch>
      </xdr:blipFill>
      <xdr:spPr bwMode="auto">
        <a:xfrm>
          <a:off x="1344487" y="142427967"/>
          <a:ext cx="826294" cy="1082465"/>
        </a:xfrm>
        <a:prstGeom prst="rect">
          <a:avLst/>
        </a:prstGeom>
        <a:noFill/>
      </xdr:spPr>
    </xdr:pic>
    <xdr:clientData/>
  </xdr:twoCellAnchor>
  <xdr:twoCellAnchor editAs="oneCell">
    <xdr:from>
      <xdr:col>2</xdr:col>
      <xdr:colOff>46828</xdr:colOff>
      <xdr:row>256</xdr:row>
      <xdr:rowOff>73630</xdr:rowOff>
    </xdr:from>
    <xdr:to>
      <xdr:col>2</xdr:col>
      <xdr:colOff>867315</xdr:colOff>
      <xdr:row>257</xdr:row>
      <xdr:rowOff>156</xdr:rowOff>
    </xdr:to>
    <xdr:pic>
      <xdr:nvPicPr>
        <xdr:cNvPr id="102" name="Picture 46" descr="Скоро в школу! Занимательная геометрия. Играем с линиями"/>
        <xdr:cNvPicPr>
          <a:picLocks noChangeAspect="1" noChangeArrowheads="1"/>
        </xdr:cNvPicPr>
      </xdr:nvPicPr>
      <xdr:blipFill>
        <a:blip xmlns:r="http://schemas.openxmlformats.org/officeDocument/2006/relationships" r:embed="rId91" cstate="email"/>
        <a:srcRect/>
        <a:stretch>
          <a:fillRect/>
        </a:stretch>
      </xdr:blipFill>
      <xdr:spPr bwMode="auto">
        <a:xfrm>
          <a:off x="1349417" y="143617177"/>
          <a:ext cx="820487" cy="1082465"/>
        </a:xfrm>
        <a:prstGeom prst="rect">
          <a:avLst/>
        </a:prstGeom>
        <a:noFill/>
      </xdr:spPr>
    </xdr:pic>
    <xdr:clientData/>
  </xdr:twoCellAnchor>
  <xdr:twoCellAnchor editAs="oneCell">
    <xdr:from>
      <xdr:col>2</xdr:col>
      <xdr:colOff>24647</xdr:colOff>
      <xdr:row>257</xdr:row>
      <xdr:rowOff>67470</xdr:rowOff>
    </xdr:from>
    <xdr:to>
      <xdr:col>3</xdr:col>
      <xdr:colOff>21771</xdr:colOff>
      <xdr:row>257</xdr:row>
      <xdr:rowOff>1149933</xdr:rowOff>
    </xdr:to>
    <xdr:pic>
      <xdr:nvPicPr>
        <xdr:cNvPr id="103" name="Picture 47" descr="Скоро в школу! Занимательная геометрия. Играем с фигурами"/>
        <xdr:cNvPicPr>
          <a:picLocks noChangeAspect="1" noChangeArrowheads="1"/>
        </xdr:cNvPicPr>
      </xdr:nvPicPr>
      <xdr:blipFill>
        <a:blip xmlns:r="http://schemas.openxmlformats.org/officeDocument/2006/relationships" r:embed="rId92" cstate="email"/>
        <a:srcRect/>
        <a:stretch>
          <a:fillRect/>
        </a:stretch>
      </xdr:blipFill>
      <xdr:spPr bwMode="auto">
        <a:xfrm>
          <a:off x="1327236" y="144766957"/>
          <a:ext cx="885644" cy="1082463"/>
        </a:xfrm>
        <a:prstGeom prst="rect">
          <a:avLst/>
        </a:prstGeom>
        <a:noFill/>
      </xdr:spPr>
    </xdr:pic>
    <xdr:clientData/>
  </xdr:twoCellAnchor>
  <xdr:twoCellAnchor editAs="oneCell">
    <xdr:from>
      <xdr:col>2</xdr:col>
      <xdr:colOff>77636</xdr:colOff>
      <xdr:row>228</xdr:row>
      <xdr:rowOff>224286</xdr:rowOff>
    </xdr:from>
    <xdr:to>
      <xdr:col>2</xdr:col>
      <xdr:colOff>843419</xdr:colOff>
      <xdr:row>229</xdr:row>
      <xdr:rowOff>1069216</xdr:rowOff>
    </xdr:to>
    <xdr:pic>
      <xdr:nvPicPr>
        <xdr:cNvPr id="104" name="Picture 37" descr="365 экспериментов на каждый день "/>
        <xdr:cNvPicPr>
          <a:picLocks noChangeAspect="1" noChangeArrowheads="1"/>
        </xdr:cNvPicPr>
      </xdr:nvPicPr>
      <xdr:blipFill>
        <a:blip xmlns:r="http://schemas.openxmlformats.org/officeDocument/2006/relationships" r:embed="rId93" cstate="email"/>
        <a:srcRect/>
        <a:stretch>
          <a:fillRect/>
        </a:stretch>
      </xdr:blipFill>
      <xdr:spPr bwMode="auto">
        <a:xfrm>
          <a:off x="1380225" y="241375720"/>
          <a:ext cx="765783" cy="1077844"/>
        </a:xfrm>
        <a:prstGeom prst="rect">
          <a:avLst/>
        </a:prstGeom>
        <a:noFill/>
      </xdr:spPr>
    </xdr:pic>
    <xdr:clientData/>
  </xdr:twoCellAnchor>
  <xdr:twoCellAnchor editAs="oneCell">
    <xdr:from>
      <xdr:col>2</xdr:col>
      <xdr:colOff>58228</xdr:colOff>
      <xdr:row>230</xdr:row>
      <xdr:rowOff>56069</xdr:rowOff>
    </xdr:from>
    <xdr:to>
      <xdr:col>2</xdr:col>
      <xdr:colOff>854577</xdr:colOff>
      <xdr:row>230</xdr:row>
      <xdr:rowOff>1133913</xdr:rowOff>
    </xdr:to>
    <xdr:pic>
      <xdr:nvPicPr>
        <xdr:cNvPr id="105" name="Picture 33" descr="В джунглях  не только тигры. Жучки-паучки"/>
        <xdr:cNvPicPr>
          <a:picLocks noChangeAspect="1" noChangeArrowheads="1"/>
        </xdr:cNvPicPr>
      </xdr:nvPicPr>
      <xdr:blipFill>
        <a:blip xmlns:r="http://schemas.openxmlformats.org/officeDocument/2006/relationships" r:embed="rId94" cstate="email"/>
        <a:srcRect/>
        <a:stretch>
          <a:fillRect/>
        </a:stretch>
      </xdr:blipFill>
      <xdr:spPr bwMode="auto">
        <a:xfrm>
          <a:off x="1360817" y="113545186"/>
          <a:ext cx="796349" cy="1077844"/>
        </a:xfrm>
        <a:prstGeom prst="rect">
          <a:avLst/>
        </a:prstGeom>
        <a:noFill/>
      </xdr:spPr>
    </xdr:pic>
    <xdr:clientData/>
  </xdr:twoCellAnchor>
  <xdr:twoCellAnchor editAs="oneCell">
    <xdr:from>
      <xdr:col>2</xdr:col>
      <xdr:colOff>94889</xdr:colOff>
      <xdr:row>231</xdr:row>
      <xdr:rowOff>62540</xdr:rowOff>
    </xdr:from>
    <xdr:to>
      <xdr:col>2</xdr:col>
      <xdr:colOff>840409</xdr:colOff>
      <xdr:row>231</xdr:row>
      <xdr:rowOff>1140383</xdr:rowOff>
    </xdr:to>
    <xdr:pic>
      <xdr:nvPicPr>
        <xdr:cNvPr id="106" name="Picture 33" descr="В джунглях  не только тигры. Жучки-паучки"/>
        <xdr:cNvPicPr>
          <a:picLocks noChangeAspect="1" noChangeArrowheads="1"/>
        </xdr:cNvPicPr>
      </xdr:nvPicPr>
      <xdr:blipFill>
        <a:blip xmlns:r="http://schemas.openxmlformats.org/officeDocument/2006/relationships" r:embed="rId94" cstate="email"/>
        <a:srcRect/>
        <a:stretch>
          <a:fillRect/>
        </a:stretch>
      </xdr:blipFill>
      <xdr:spPr bwMode="auto">
        <a:xfrm>
          <a:off x="1397478" y="114707597"/>
          <a:ext cx="745520" cy="1077843"/>
        </a:xfrm>
        <a:prstGeom prst="rect">
          <a:avLst/>
        </a:prstGeom>
        <a:noFill/>
      </xdr:spPr>
    </xdr:pic>
    <xdr:clientData/>
  </xdr:twoCellAnchor>
  <xdr:twoCellAnchor editAs="oneCell">
    <xdr:from>
      <xdr:col>2</xdr:col>
      <xdr:colOff>69010</xdr:colOff>
      <xdr:row>234</xdr:row>
      <xdr:rowOff>62541</xdr:rowOff>
    </xdr:from>
    <xdr:to>
      <xdr:col>2</xdr:col>
      <xdr:colOff>868206</xdr:colOff>
      <xdr:row>234</xdr:row>
      <xdr:rowOff>1142541</xdr:rowOff>
    </xdr:to>
    <xdr:pic>
      <xdr:nvPicPr>
        <xdr:cNvPr id="107" name="Picture 38" descr="Дневник юного натуралиста"/>
        <xdr:cNvPicPr>
          <a:picLocks noChangeAspect="1" noChangeArrowheads="1"/>
        </xdr:cNvPicPr>
      </xdr:nvPicPr>
      <xdr:blipFill>
        <a:blip xmlns:r="http://schemas.openxmlformats.org/officeDocument/2006/relationships" r:embed="rId95" cstate="email"/>
        <a:srcRect/>
        <a:stretch>
          <a:fillRect/>
        </a:stretch>
      </xdr:blipFill>
      <xdr:spPr bwMode="auto">
        <a:xfrm>
          <a:off x="1371599" y="118175416"/>
          <a:ext cx="799196" cy="1080000"/>
        </a:xfrm>
        <a:prstGeom prst="rect">
          <a:avLst/>
        </a:prstGeom>
        <a:noFill/>
      </xdr:spPr>
    </xdr:pic>
    <xdr:clientData/>
  </xdr:twoCellAnchor>
  <xdr:twoCellAnchor editAs="oneCell">
    <xdr:from>
      <xdr:col>2</xdr:col>
      <xdr:colOff>60383</xdr:colOff>
      <xdr:row>235</xdr:row>
      <xdr:rowOff>36661</xdr:rowOff>
    </xdr:from>
    <xdr:to>
      <xdr:col>2</xdr:col>
      <xdr:colOff>875238</xdr:colOff>
      <xdr:row>235</xdr:row>
      <xdr:rowOff>1116662</xdr:rowOff>
    </xdr:to>
    <xdr:pic>
      <xdr:nvPicPr>
        <xdr:cNvPr id="108" name="Picture 34" descr="Изучай и пробуй. Большая книга о профессиях с заданиями"/>
        <xdr:cNvPicPr>
          <a:picLocks noChangeAspect="1" noChangeArrowheads="1"/>
        </xdr:cNvPicPr>
      </xdr:nvPicPr>
      <xdr:blipFill>
        <a:blip xmlns:r="http://schemas.openxmlformats.org/officeDocument/2006/relationships" r:embed="rId96" cstate="email"/>
        <a:srcRect/>
        <a:stretch>
          <a:fillRect/>
        </a:stretch>
      </xdr:blipFill>
      <xdr:spPr bwMode="auto">
        <a:xfrm>
          <a:off x="1362972" y="119305476"/>
          <a:ext cx="814855" cy="1080001"/>
        </a:xfrm>
        <a:prstGeom prst="rect">
          <a:avLst/>
        </a:prstGeom>
        <a:noFill/>
      </xdr:spPr>
    </xdr:pic>
    <xdr:clientData/>
  </xdr:twoCellAnchor>
  <xdr:twoCellAnchor editAs="oneCell">
    <xdr:from>
      <xdr:col>1</xdr:col>
      <xdr:colOff>719689</xdr:colOff>
      <xdr:row>253</xdr:row>
      <xdr:rowOff>46519</xdr:rowOff>
    </xdr:from>
    <xdr:to>
      <xdr:col>2</xdr:col>
      <xdr:colOff>773452</xdr:colOff>
      <xdr:row>253</xdr:row>
      <xdr:rowOff>1128986</xdr:rowOff>
    </xdr:to>
    <xdr:pic>
      <xdr:nvPicPr>
        <xdr:cNvPr id="109" name="Picture 31" descr="Почему так много «почему». Сказки о природе"/>
        <xdr:cNvPicPr>
          <a:picLocks noChangeAspect="1" noChangeArrowheads="1"/>
        </xdr:cNvPicPr>
      </xdr:nvPicPr>
      <xdr:blipFill>
        <a:blip xmlns:r="http://schemas.openxmlformats.org/officeDocument/2006/relationships" r:embed="rId97" cstate="email"/>
        <a:srcRect/>
        <a:stretch>
          <a:fillRect/>
        </a:stretch>
      </xdr:blipFill>
      <xdr:spPr bwMode="auto">
        <a:xfrm>
          <a:off x="1289032" y="140122247"/>
          <a:ext cx="787009" cy="1082467"/>
        </a:xfrm>
        <a:prstGeom prst="rect">
          <a:avLst/>
        </a:prstGeom>
        <a:noFill/>
      </xdr:spPr>
    </xdr:pic>
    <xdr:clientData/>
  </xdr:twoCellAnchor>
  <xdr:twoCellAnchor editAs="oneCell">
    <xdr:from>
      <xdr:col>2</xdr:col>
      <xdr:colOff>148803</xdr:colOff>
      <xdr:row>232</xdr:row>
      <xdr:rowOff>47445</xdr:rowOff>
    </xdr:from>
    <xdr:to>
      <xdr:col>2</xdr:col>
      <xdr:colOff>840910</xdr:colOff>
      <xdr:row>232</xdr:row>
      <xdr:rowOff>1125287</xdr:rowOff>
    </xdr:to>
    <xdr:pic>
      <xdr:nvPicPr>
        <xdr:cNvPr id="110" name="Picture 50" descr="Великолепная десятка. Приключения в мире математики"/>
        <xdr:cNvPicPr>
          <a:picLocks noChangeAspect="1" noChangeArrowheads="1"/>
        </xdr:cNvPicPr>
      </xdr:nvPicPr>
      <xdr:blipFill>
        <a:blip xmlns:r="http://schemas.openxmlformats.org/officeDocument/2006/relationships" r:embed="rId98" cstate="email"/>
        <a:srcRect/>
        <a:stretch>
          <a:fillRect/>
        </a:stretch>
      </xdr:blipFill>
      <xdr:spPr bwMode="auto">
        <a:xfrm>
          <a:off x="1451392" y="115848441"/>
          <a:ext cx="692107" cy="1077842"/>
        </a:xfrm>
        <a:prstGeom prst="rect">
          <a:avLst/>
        </a:prstGeom>
        <a:noFill/>
      </xdr:spPr>
    </xdr:pic>
    <xdr:clientData/>
  </xdr:twoCellAnchor>
  <xdr:twoCellAnchor editAs="oneCell">
    <xdr:from>
      <xdr:col>2</xdr:col>
      <xdr:colOff>87495</xdr:colOff>
      <xdr:row>248</xdr:row>
      <xdr:rowOff>41589</xdr:rowOff>
    </xdr:from>
    <xdr:to>
      <xdr:col>2</xdr:col>
      <xdr:colOff>778862</xdr:colOff>
      <xdr:row>248</xdr:row>
      <xdr:rowOff>1124055</xdr:rowOff>
    </xdr:to>
    <xdr:pic>
      <xdr:nvPicPr>
        <xdr:cNvPr id="111" name="Picture 48" descr="Мистер квадрат. Приключения в мире математики"/>
        <xdr:cNvPicPr>
          <a:picLocks noChangeAspect="1" noChangeArrowheads="1"/>
        </xdr:cNvPicPr>
      </xdr:nvPicPr>
      <xdr:blipFill>
        <a:blip xmlns:r="http://schemas.openxmlformats.org/officeDocument/2006/relationships" r:embed="rId99" cstate="email"/>
        <a:srcRect/>
        <a:stretch>
          <a:fillRect/>
        </a:stretch>
      </xdr:blipFill>
      <xdr:spPr bwMode="auto">
        <a:xfrm>
          <a:off x="1390084" y="134337619"/>
          <a:ext cx="691367" cy="1082466"/>
        </a:xfrm>
        <a:prstGeom prst="rect">
          <a:avLst/>
        </a:prstGeom>
        <a:noFill/>
      </xdr:spPr>
    </xdr:pic>
    <xdr:clientData/>
  </xdr:twoCellAnchor>
  <xdr:twoCellAnchor editAs="oneCell">
    <xdr:from>
      <xdr:col>2</xdr:col>
      <xdr:colOff>70243</xdr:colOff>
      <xdr:row>265</xdr:row>
      <xdr:rowOff>47752</xdr:rowOff>
    </xdr:from>
    <xdr:to>
      <xdr:col>2</xdr:col>
      <xdr:colOff>758150</xdr:colOff>
      <xdr:row>265</xdr:row>
      <xdr:rowOff>1130217</xdr:rowOff>
    </xdr:to>
    <xdr:pic>
      <xdr:nvPicPr>
        <xdr:cNvPr id="112" name="Picture 49" descr="Числовые сюрпризы. Приключения в мире математики"/>
        <xdr:cNvPicPr>
          <a:picLocks noChangeAspect="1" noChangeArrowheads="1"/>
        </xdr:cNvPicPr>
      </xdr:nvPicPr>
      <xdr:blipFill>
        <a:blip xmlns:r="http://schemas.openxmlformats.org/officeDocument/2006/relationships" r:embed="rId100" cstate="email"/>
        <a:srcRect/>
        <a:stretch>
          <a:fillRect/>
        </a:stretch>
      </xdr:blipFill>
      <xdr:spPr bwMode="auto">
        <a:xfrm>
          <a:off x="1372832" y="153994756"/>
          <a:ext cx="687907" cy="1082465"/>
        </a:xfrm>
        <a:prstGeom prst="rect">
          <a:avLst/>
        </a:prstGeom>
        <a:noFill/>
      </xdr:spPr>
    </xdr:pic>
    <xdr:clientData/>
  </xdr:twoCellAnchor>
  <xdr:twoCellAnchor editAs="oneCell">
    <xdr:from>
      <xdr:col>2</xdr:col>
      <xdr:colOff>120769</xdr:colOff>
      <xdr:row>233</xdr:row>
      <xdr:rowOff>28034</xdr:rowOff>
    </xdr:from>
    <xdr:to>
      <xdr:col>2</xdr:col>
      <xdr:colOff>827022</xdr:colOff>
      <xdr:row>233</xdr:row>
      <xdr:rowOff>1108035</xdr:rowOff>
    </xdr:to>
    <xdr:pic>
      <xdr:nvPicPr>
        <xdr:cNvPr id="113" name="Picture 35" descr="Ветер, дождь и облака"/>
        <xdr:cNvPicPr>
          <a:picLocks noChangeAspect="1" noChangeArrowheads="1"/>
        </xdr:cNvPicPr>
      </xdr:nvPicPr>
      <xdr:blipFill>
        <a:blip xmlns:r="http://schemas.openxmlformats.org/officeDocument/2006/relationships" r:embed="rId101" cstate="email"/>
        <a:srcRect/>
        <a:stretch>
          <a:fillRect/>
        </a:stretch>
      </xdr:blipFill>
      <xdr:spPr bwMode="auto">
        <a:xfrm>
          <a:off x="1423358" y="116984970"/>
          <a:ext cx="706253" cy="1080001"/>
        </a:xfrm>
        <a:prstGeom prst="rect">
          <a:avLst/>
        </a:prstGeom>
        <a:noFill/>
      </xdr:spPr>
    </xdr:pic>
    <xdr:clientData/>
  </xdr:twoCellAnchor>
  <xdr:twoCellAnchor editAs="oneCell">
    <xdr:from>
      <xdr:col>2</xdr:col>
      <xdr:colOff>163900</xdr:colOff>
      <xdr:row>237</xdr:row>
      <xdr:rowOff>36664</xdr:rowOff>
    </xdr:from>
    <xdr:to>
      <xdr:col>2</xdr:col>
      <xdr:colOff>766420</xdr:colOff>
      <xdr:row>237</xdr:row>
      <xdr:rowOff>1110911</xdr:rowOff>
    </xdr:to>
    <xdr:pic>
      <xdr:nvPicPr>
        <xdr:cNvPr id="114" name="Picture 41" descr="Катастрофически «опасный» космос. 20 экспериментов для самых отважных молодых ученых"/>
        <xdr:cNvPicPr>
          <a:picLocks noChangeAspect="1" noChangeArrowheads="1"/>
        </xdr:cNvPicPr>
      </xdr:nvPicPr>
      <xdr:blipFill>
        <a:blip xmlns:r="http://schemas.openxmlformats.org/officeDocument/2006/relationships" r:embed="rId102" cstate="email"/>
        <a:srcRect/>
        <a:stretch>
          <a:fillRect/>
        </a:stretch>
      </xdr:blipFill>
      <xdr:spPr bwMode="auto">
        <a:xfrm>
          <a:off x="1466489" y="121617358"/>
          <a:ext cx="602520" cy="1074247"/>
        </a:xfrm>
        <a:prstGeom prst="rect">
          <a:avLst/>
        </a:prstGeom>
        <a:noFill/>
      </xdr:spPr>
    </xdr:pic>
    <xdr:clientData/>
  </xdr:twoCellAnchor>
  <xdr:twoCellAnchor editAs="oneCell">
    <xdr:from>
      <xdr:col>2</xdr:col>
      <xdr:colOff>129395</xdr:colOff>
      <xdr:row>238</xdr:row>
      <xdr:rowOff>53913</xdr:rowOff>
    </xdr:from>
    <xdr:to>
      <xdr:col>2</xdr:col>
      <xdr:colOff>742602</xdr:colOff>
      <xdr:row>238</xdr:row>
      <xdr:rowOff>1128164</xdr:rowOff>
    </xdr:to>
    <xdr:pic>
      <xdr:nvPicPr>
        <xdr:cNvPr id="115" name="Picture 39" descr="Катастрофически опасная наука. 50 экспериментов для самых отважных молодых ученых"/>
        <xdr:cNvPicPr>
          <a:picLocks noChangeAspect="1" noChangeArrowheads="1"/>
        </xdr:cNvPicPr>
      </xdr:nvPicPr>
      <xdr:blipFill>
        <a:blip xmlns:r="http://schemas.openxmlformats.org/officeDocument/2006/relationships" r:embed="rId103" cstate="email"/>
        <a:srcRect/>
        <a:stretch>
          <a:fillRect/>
        </a:stretch>
      </xdr:blipFill>
      <xdr:spPr bwMode="auto">
        <a:xfrm>
          <a:off x="1431984" y="122790547"/>
          <a:ext cx="613207" cy="1074251"/>
        </a:xfrm>
        <a:prstGeom prst="rect">
          <a:avLst/>
        </a:prstGeom>
        <a:noFill/>
      </xdr:spPr>
    </xdr:pic>
    <xdr:clientData/>
  </xdr:twoCellAnchor>
  <xdr:twoCellAnchor editAs="oneCell">
    <xdr:from>
      <xdr:col>2</xdr:col>
      <xdr:colOff>146648</xdr:colOff>
      <xdr:row>239</xdr:row>
      <xdr:rowOff>2874</xdr:rowOff>
    </xdr:from>
    <xdr:to>
      <xdr:col>2</xdr:col>
      <xdr:colOff>747657</xdr:colOff>
      <xdr:row>239</xdr:row>
      <xdr:rowOff>1088627</xdr:rowOff>
    </xdr:to>
    <xdr:pic>
      <xdr:nvPicPr>
        <xdr:cNvPr id="116" name="Picture 40" descr="Катастрофически «опасная» химия. 24 эксперимента для самых отважных молодых ученых"/>
        <xdr:cNvPicPr>
          <a:picLocks noChangeAspect="1" noChangeArrowheads="1"/>
        </xdr:cNvPicPr>
      </xdr:nvPicPr>
      <xdr:blipFill>
        <a:blip xmlns:r="http://schemas.openxmlformats.org/officeDocument/2006/relationships" r:embed="rId104" cstate="email"/>
        <a:srcRect/>
        <a:stretch>
          <a:fillRect/>
        </a:stretch>
      </xdr:blipFill>
      <xdr:spPr bwMode="auto">
        <a:xfrm>
          <a:off x="1449237" y="123895448"/>
          <a:ext cx="601009" cy="1085753"/>
        </a:xfrm>
        <a:prstGeom prst="rect">
          <a:avLst/>
        </a:prstGeom>
        <a:noFill/>
      </xdr:spPr>
    </xdr:pic>
    <xdr:clientData/>
  </xdr:twoCellAnchor>
  <xdr:twoCellAnchor editAs="oneCell">
    <xdr:from>
      <xdr:col>2</xdr:col>
      <xdr:colOff>101051</xdr:colOff>
      <xdr:row>249</xdr:row>
      <xdr:rowOff>28034</xdr:rowOff>
    </xdr:from>
    <xdr:to>
      <xdr:col>2</xdr:col>
      <xdr:colOff>813535</xdr:colOff>
      <xdr:row>249</xdr:row>
      <xdr:rowOff>1110499</xdr:rowOff>
    </xdr:to>
    <xdr:pic>
      <xdr:nvPicPr>
        <xdr:cNvPr id="117" name="Picture 170" descr="C:\Users\Epub\AppData\Local\Microsoft\Windows\INetCache\Content.Outlook\IVR6YCV3\Obl_droesser-logic2024.jpg"/>
        <xdr:cNvPicPr>
          <a:picLocks noChangeAspect="1" noChangeArrowheads="1"/>
        </xdr:cNvPicPr>
      </xdr:nvPicPr>
      <xdr:blipFill>
        <a:blip xmlns:r="http://schemas.openxmlformats.org/officeDocument/2006/relationships" r:embed="rId105" cstate="email"/>
        <a:srcRect/>
        <a:stretch>
          <a:fillRect/>
        </a:stretch>
      </xdr:blipFill>
      <xdr:spPr bwMode="auto">
        <a:xfrm>
          <a:off x="1403640" y="135480004"/>
          <a:ext cx="712484" cy="1082465"/>
        </a:xfrm>
        <a:prstGeom prst="rect">
          <a:avLst/>
        </a:prstGeom>
        <a:noFill/>
      </xdr:spPr>
    </xdr:pic>
    <xdr:clientData/>
  </xdr:twoCellAnchor>
  <xdr:twoCellAnchor editAs="oneCell">
    <xdr:from>
      <xdr:col>2</xdr:col>
      <xdr:colOff>85030</xdr:colOff>
      <xdr:row>250</xdr:row>
      <xdr:rowOff>71168</xdr:rowOff>
    </xdr:from>
    <xdr:to>
      <xdr:col>2</xdr:col>
      <xdr:colOff>809108</xdr:colOff>
      <xdr:row>250</xdr:row>
      <xdr:rowOff>1153633</xdr:rowOff>
    </xdr:to>
    <xdr:pic>
      <xdr:nvPicPr>
        <xdr:cNvPr id="118" name="Picture 171" descr="C:\Users\Epub\AppData\Local\Microsoft\Windows\INetCache\Content.Outlook\IVR6YCV3\Obl_Droesser-Math.jpg"/>
        <xdr:cNvPicPr>
          <a:picLocks noChangeAspect="1" noChangeArrowheads="1"/>
        </xdr:cNvPicPr>
      </xdr:nvPicPr>
      <xdr:blipFill>
        <a:blip xmlns:r="http://schemas.openxmlformats.org/officeDocument/2006/relationships" r:embed="rId106" cstate="email"/>
        <a:srcRect/>
        <a:stretch>
          <a:fillRect/>
        </a:stretch>
      </xdr:blipFill>
      <xdr:spPr bwMode="auto">
        <a:xfrm>
          <a:off x="1387619" y="136679077"/>
          <a:ext cx="724078" cy="1082465"/>
        </a:xfrm>
        <a:prstGeom prst="rect">
          <a:avLst/>
        </a:prstGeom>
        <a:noFill/>
      </xdr:spPr>
    </xdr:pic>
    <xdr:clientData/>
  </xdr:twoCellAnchor>
  <xdr:twoCellAnchor editAs="oneCell">
    <xdr:from>
      <xdr:col>2</xdr:col>
      <xdr:colOff>99819</xdr:colOff>
      <xdr:row>251</xdr:row>
      <xdr:rowOff>71167</xdr:rowOff>
    </xdr:from>
    <xdr:to>
      <xdr:col>2</xdr:col>
      <xdr:colOff>745496</xdr:colOff>
      <xdr:row>251</xdr:row>
      <xdr:rowOff>1153631</xdr:rowOff>
    </xdr:to>
    <xdr:pic>
      <xdr:nvPicPr>
        <xdr:cNvPr id="119" name="Picture 43" descr="Обольстить физикой. Истории на все случаи жизни"/>
        <xdr:cNvPicPr>
          <a:picLocks noChangeAspect="1" noChangeArrowheads="1"/>
        </xdr:cNvPicPr>
      </xdr:nvPicPr>
      <xdr:blipFill>
        <a:blip xmlns:r="http://schemas.openxmlformats.org/officeDocument/2006/relationships" r:embed="rId107" cstate="email"/>
        <a:srcRect/>
        <a:stretch>
          <a:fillRect/>
        </a:stretch>
      </xdr:blipFill>
      <xdr:spPr bwMode="auto">
        <a:xfrm>
          <a:off x="1402408" y="137835016"/>
          <a:ext cx="645677" cy="1082464"/>
        </a:xfrm>
        <a:prstGeom prst="rect">
          <a:avLst/>
        </a:prstGeom>
        <a:noFill/>
      </xdr:spPr>
    </xdr:pic>
    <xdr:clientData/>
  </xdr:twoCellAnchor>
  <xdr:twoCellAnchor editAs="oneCell">
    <xdr:from>
      <xdr:col>2</xdr:col>
      <xdr:colOff>49601</xdr:colOff>
      <xdr:row>240</xdr:row>
      <xdr:rowOff>41694</xdr:rowOff>
    </xdr:from>
    <xdr:to>
      <xdr:col>2</xdr:col>
      <xdr:colOff>856764</xdr:colOff>
      <xdr:row>240</xdr:row>
      <xdr:rowOff>1119539</xdr:rowOff>
    </xdr:to>
    <xdr:pic>
      <xdr:nvPicPr>
        <xdr:cNvPr id="120" name="Picture 1" descr="Математика - это интересно. Приключения в клеточку (ЭИ)"/>
        <xdr:cNvPicPr>
          <a:picLocks noChangeAspect="1" noChangeArrowheads="1"/>
        </xdr:cNvPicPr>
      </xdr:nvPicPr>
      <xdr:blipFill>
        <a:blip xmlns:r="http://schemas.openxmlformats.org/officeDocument/2006/relationships" r:embed="rId108" cstate="email"/>
        <a:srcRect/>
        <a:stretch>
          <a:fillRect/>
        </a:stretch>
      </xdr:blipFill>
      <xdr:spPr bwMode="auto">
        <a:xfrm>
          <a:off x="1352190" y="125090207"/>
          <a:ext cx="807163" cy="1077845"/>
        </a:xfrm>
        <a:prstGeom prst="rect">
          <a:avLst/>
        </a:prstGeom>
        <a:noFill/>
      </xdr:spPr>
    </xdr:pic>
    <xdr:clientData/>
  </xdr:twoCellAnchor>
  <xdr:twoCellAnchor editAs="oneCell">
    <xdr:from>
      <xdr:col>2</xdr:col>
      <xdr:colOff>62540</xdr:colOff>
      <xdr:row>241</xdr:row>
      <xdr:rowOff>13657</xdr:rowOff>
    </xdr:from>
    <xdr:to>
      <xdr:col>2</xdr:col>
      <xdr:colOff>869702</xdr:colOff>
      <xdr:row>241</xdr:row>
      <xdr:rowOff>1091501</xdr:rowOff>
    </xdr:to>
    <xdr:pic>
      <xdr:nvPicPr>
        <xdr:cNvPr id="121" name="Picture 2" descr="Математика - это интересно. Путешествие по числовому лучу (ЭИ)"/>
        <xdr:cNvPicPr>
          <a:picLocks noChangeAspect="1" noChangeArrowheads="1"/>
        </xdr:cNvPicPr>
      </xdr:nvPicPr>
      <xdr:blipFill>
        <a:blip xmlns:r="http://schemas.openxmlformats.org/officeDocument/2006/relationships" r:embed="rId109" cstate="email"/>
        <a:srcRect/>
        <a:stretch>
          <a:fillRect/>
        </a:stretch>
      </xdr:blipFill>
      <xdr:spPr bwMode="auto">
        <a:xfrm>
          <a:off x="1365129" y="126218110"/>
          <a:ext cx="807162" cy="1077844"/>
        </a:xfrm>
        <a:prstGeom prst="rect">
          <a:avLst/>
        </a:prstGeom>
        <a:noFill/>
      </xdr:spPr>
    </xdr:pic>
    <xdr:clientData/>
  </xdr:twoCellAnchor>
  <xdr:twoCellAnchor editAs="oneCell">
    <xdr:from>
      <xdr:col>2</xdr:col>
      <xdr:colOff>40974</xdr:colOff>
      <xdr:row>242</xdr:row>
      <xdr:rowOff>37384</xdr:rowOff>
    </xdr:from>
    <xdr:to>
      <xdr:col>2</xdr:col>
      <xdr:colOff>851013</xdr:colOff>
      <xdr:row>242</xdr:row>
      <xdr:rowOff>1115227</xdr:rowOff>
    </xdr:to>
    <xdr:pic>
      <xdr:nvPicPr>
        <xdr:cNvPr id="122" name="Picture 3" descr="Математика - это интересно. Эксперименты с листом бумаги"/>
        <xdr:cNvPicPr>
          <a:picLocks noChangeAspect="1" noChangeArrowheads="1"/>
        </xdr:cNvPicPr>
      </xdr:nvPicPr>
      <xdr:blipFill>
        <a:blip xmlns:r="http://schemas.openxmlformats.org/officeDocument/2006/relationships" r:embed="rId110" cstate="email"/>
        <a:srcRect/>
        <a:stretch>
          <a:fillRect/>
        </a:stretch>
      </xdr:blipFill>
      <xdr:spPr bwMode="auto">
        <a:xfrm>
          <a:off x="1343563" y="127397776"/>
          <a:ext cx="810039" cy="1077843"/>
        </a:xfrm>
        <a:prstGeom prst="rect">
          <a:avLst/>
        </a:prstGeom>
        <a:noFill/>
      </xdr:spPr>
    </xdr:pic>
    <xdr:clientData/>
  </xdr:twoCellAnchor>
  <xdr:twoCellAnchor editAs="oneCell">
    <xdr:from>
      <xdr:col>2</xdr:col>
      <xdr:colOff>25879</xdr:colOff>
      <xdr:row>243</xdr:row>
      <xdr:rowOff>67574</xdr:rowOff>
    </xdr:from>
    <xdr:to>
      <xdr:col>2</xdr:col>
      <xdr:colOff>835324</xdr:colOff>
      <xdr:row>243</xdr:row>
      <xdr:rowOff>1145415</xdr:rowOff>
    </xdr:to>
    <xdr:pic>
      <xdr:nvPicPr>
        <xdr:cNvPr id="123" name="Picture 51" descr="Математические приключения. Нескучная рабочая тетрадь. 5-7 лет"/>
        <xdr:cNvPicPr>
          <a:picLocks noChangeAspect="1" noChangeArrowheads="1"/>
        </xdr:cNvPicPr>
      </xdr:nvPicPr>
      <xdr:blipFill>
        <a:blip xmlns:r="http://schemas.openxmlformats.org/officeDocument/2006/relationships" r:embed="rId111" cstate="email"/>
        <a:srcRect/>
        <a:stretch>
          <a:fillRect/>
        </a:stretch>
      </xdr:blipFill>
      <xdr:spPr bwMode="auto">
        <a:xfrm>
          <a:off x="1328468" y="128583906"/>
          <a:ext cx="809445" cy="1077841"/>
        </a:xfrm>
        <a:prstGeom prst="rect">
          <a:avLst/>
        </a:prstGeom>
        <a:noFill/>
      </xdr:spPr>
    </xdr:pic>
    <xdr:clientData/>
  </xdr:twoCellAnchor>
  <xdr:twoCellAnchor editAs="oneCell">
    <xdr:from>
      <xdr:col>2</xdr:col>
      <xdr:colOff>69011</xdr:colOff>
      <xdr:row>244</xdr:row>
      <xdr:rowOff>25879</xdr:rowOff>
    </xdr:from>
    <xdr:to>
      <xdr:col>2</xdr:col>
      <xdr:colOff>878456</xdr:colOff>
      <xdr:row>244</xdr:row>
      <xdr:rowOff>1103722</xdr:rowOff>
    </xdr:to>
    <xdr:pic>
      <xdr:nvPicPr>
        <xdr:cNvPr id="124" name="Picture 52" descr="Математические приключения. Нескучная рабочая тетрадь. 7-8 лет"/>
        <xdr:cNvPicPr>
          <a:picLocks noChangeAspect="1" noChangeArrowheads="1"/>
        </xdr:cNvPicPr>
      </xdr:nvPicPr>
      <xdr:blipFill>
        <a:blip xmlns:r="http://schemas.openxmlformats.org/officeDocument/2006/relationships" r:embed="rId112" cstate="email"/>
        <a:srcRect/>
        <a:stretch>
          <a:fillRect/>
        </a:stretch>
      </xdr:blipFill>
      <xdr:spPr bwMode="auto">
        <a:xfrm>
          <a:off x="1371600" y="129698151"/>
          <a:ext cx="809445" cy="1077843"/>
        </a:xfrm>
        <a:prstGeom prst="rect">
          <a:avLst/>
        </a:prstGeom>
        <a:noFill/>
      </xdr:spPr>
    </xdr:pic>
    <xdr:clientData/>
  </xdr:twoCellAnchor>
  <xdr:twoCellAnchor editAs="oneCell">
    <xdr:from>
      <xdr:col>2</xdr:col>
      <xdr:colOff>60383</xdr:colOff>
      <xdr:row>245</xdr:row>
      <xdr:rowOff>75480</xdr:rowOff>
    </xdr:from>
    <xdr:to>
      <xdr:col>3</xdr:col>
      <xdr:colOff>912</xdr:colOff>
      <xdr:row>245</xdr:row>
      <xdr:rowOff>1153324</xdr:rowOff>
    </xdr:to>
    <xdr:pic>
      <xdr:nvPicPr>
        <xdr:cNvPr id="125" name="Picture 53" descr="Математические приключения. Нескучная рабочая тетрадь. 8-9 лет"/>
        <xdr:cNvPicPr>
          <a:picLocks noChangeAspect="1" noChangeArrowheads="1"/>
        </xdr:cNvPicPr>
      </xdr:nvPicPr>
      <xdr:blipFill>
        <a:blip xmlns:r="http://schemas.openxmlformats.org/officeDocument/2006/relationships" r:embed="rId113" cstate="email"/>
        <a:srcRect/>
        <a:stretch>
          <a:fillRect/>
        </a:stretch>
      </xdr:blipFill>
      <xdr:spPr bwMode="auto">
        <a:xfrm>
          <a:off x="1362972" y="130903691"/>
          <a:ext cx="829049" cy="1077844"/>
        </a:xfrm>
        <a:prstGeom prst="rect">
          <a:avLst/>
        </a:prstGeom>
        <a:noFill/>
      </xdr:spPr>
    </xdr:pic>
    <xdr:clientData/>
  </xdr:twoCellAnchor>
  <xdr:twoCellAnchor editAs="oneCell">
    <xdr:from>
      <xdr:col>2</xdr:col>
      <xdr:colOff>69010</xdr:colOff>
      <xdr:row>246</xdr:row>
      <xdr:rowOff>30500</xdr:rowOff>
    </xdr:from>
    <xdr:to>
      <xdr:col>2</xdr:col>
      <xdr:colOff>878115</xdr:colOff>
      <xdr:row>246</xdr:row>
      <xdr:rowOff>1112965</xdr:rowOff>
    </xdr:to>
    <xdr:pic>
      <xdr:nvPicPr>
        <xdr:cNvPr id="126" name="Picture 54" descr="Математические приключения. Нескучная рабочая тетрадь. 9-10 лет"/>
        <xdr:cNvPicPr>
          <a:picLocks noChangeAspect="1" noChangeArrowheads="1"/>
        </xdr:cNvPicPr>
      </xdr:nvPicPr>
      <xdr:blipFill>
        <a:blip xmlns:r="http://schemas.openxmlformats.org/officeDocument/2006/relationships" r:embed="rId114" cstate="email"/>
        <a:srcRect/>
        <a:stretch>
          <a:fillRect/>
        </a:stretch>
      </xdr:blipFill>
      <xdr:spPr bwMode="auto">
        <a:xfrm>
          <a:off x="1371599" y="132014651"/>
          <a:ext cx="809105" cy="1082465"/>
        </a:xfrm>
        <a:prstGeom prst="rect">
          <a:avLst/>
        </a:prstGeom>
        <a:noFill/>
      </xdr:spPr>
    </xdr:pic>
    <xdr:clientData/>
  </xdr:twoCellAnchor>
  <xdr:twoCellAnchor editAs="oneCell">
    <xdr:from>
      <xdr:col>2</xdr:col>
      <xdr:colOff>129395</xdr:colOff>
      <xdr:row>236</xdr:row>
      <xdr:rowOff>2157</xdr:rowOff>
    </xdr:from>
    <xdr:to>
      <xdr:col>2</xdr:col>
      <xdr:colOff>792032</xdr:colOff>
      <xdr:row>236</xdr:row>
      <xdr:rowOff>1082157</xdr:rowOff>
    </xdr:to>
    <xdr:pic>
      <xdr:nvPicPr>
        <xdr:cNvPr id="127" name="Picture 61" descr="Инженерия дистанционного обучения"/>
        <xdr:cNvPicPr>
          <a:picLocks noChangeAspect="1" noChangeArrowheads="1"/>
        </xdr:cNvPicPr>
      </xdr:nvPicPr>
      <xdr:blipFill>
        <a:blip xmlns:r="http://schemas.openxmlformats.org/officeDocument/2006/relationships" r:embed="rId115" cstate="email"/>
        <a:srcRect/>
        <a:stretch>
          <a:fillRect/>
        </a:stretch>
      </xdr:blipFill>
      <xdr:spPr bwMode="auto">
        <a:xfrm>
          <a:off x="1431984" y="120426912"/>
          <a:ext cx="662637" cy="1080000"/>
        </a:xfrm>
        <a:prstGeom prst="rect">
          <a:avLst/>
        </a:prstGeom>
        <a:noFill/>
      </xdr:spPr>
    </xdr:pic>
    <xdr:clientData/>
  </xdr:twoCellAnchor>
  <xdr:twoCellAnchor editAs="oneCell">
    <xdr:from>
      <xdr:col>2</xdr:col>
      <xdr:colOff>55454</xdr:colOff>
      <xdr:row>258</xdr:row>
      <xdr:rowOff>61308</xdr:rowOff>
    </xdr:from>
    <xdr:to>
      <xdr:col>2</xdr:col>
      <xdr:colOff>840045</xdr:colOff>
      <xdr:row>258</xdr:row>
      <xdr:rowOff>1143774</xdr:rowOff>
    </xdr:to>
    <xdr:pic>
      <xdr:nvPicPr>
        <xdr:cNvPr id="128" name="Picture 55" descr="Тесты для малышей. Логическое мышление"/>
        <xdr:cNvPicPr>
          <a:picLocks noChangeAspect="1" noChangeArrowheads="1"/>
        </xdr:cNvPicPr>
      </xdr:nvPicPr>
      <xdr:blipFill>
        <a:blip xmlns:r="http://schemas.openxmlformats.org/officeDocument/2006/relationships" r:embed="rId116" cstate="email"/>
        <a:srcRect/>
        <a:stretch>
          <a:fillRect/>
        </a:stretch>
      </xdr:blipFill>
      <xdr:spPr bwMode="auto">
        <a:xfrm>
          <a:off x="1358043" y="145916734"/>
          <a:ext cx="784591" cy="1082466"/>
        </a:xfrm>
        <a:prstGeom prst="rect">
          <a:avLst/>
        </a:prstGeom>
        <a:noFill/>
      </xdr:spPr>
    </xdr:pic>
    <xdr:clientData/>
  </xdr:twoCellAnchor>
  <xdr:twoCellAnchor editAs="oneCell">
    <xdr:from>
      <xdr:col>2</xdr:col>
      <xdr:colOff>18485</xdr:colOff>
      <xdr:row>259</xdr:row>
      <xdr:rowOff>63772</xdr:rowOff>
    </xdr:from>
    <xdr:to>
      <xdr:col>2</xdr:col>
      <xdr:colOff>803078</xdr:colOff>
      <xdr:row>259</xdr:row>
      <xdr:rowOff>1146238</xdr:rowOff>
    </xdr:to>
    <xdr:pic>
      <xdr:nvPicPr>
        <xdr:cNvPr id="129" name="Picture 56" descr="Тесты для малышей. Окружающий мир"/>
        <xdr:cNvPicPr>
          <a:picLocks noChangeAspect="1" noChangeArrowheads="1"/>
        </xdr:cNvPicPr>
      </xdr:nvPicPr>
      <xdr:blipFill>
        <a:blip xmlns:r="http://schemas.openxmlformats.org/officeDocument/2006/relationships" r:embed="rId117" cstate="email"/>
        <a:srcRect/>
        <a:stretch>
          <a:fillRect/>
        </a:stretch>
      </xdr:blipFill>
      <xdr:spPr bwMode="auto">
        <a:xfrm>
          <a:off x="1321074" y="147075138"/>
          <a:ext cx="784593" cy="1082466"/>
        </a:xfrm>
        <a:prstGeom prst="rect">
          <a:avLst/>
        </a:prstGeom>
        <a:noFill/>
      </xdr:spPr>
    </xdr:pic>
    <xdr:clientData/>
  </xdr:twoCellAnchor>
  <xdr:twoCellAnchor editAs="oneCell">
    <xdr:from>
      <xdr:col>2</xdr:col>
      <xdr:colOff>29576</xdr:colOff>
      <xdr:row>260</xdr:row>
      <xdr:rowOff>55146</xdr:rowOff>
    </xdr:from>
    <xdr:to>
      <xdr:col>2</xdr:col>
      <xdr:colOff>814169</xdr:colOff>
      <xdr:row>260</xdr:row>
      <xdr:rowOff>1137610</xdr:rowOff>
    </xdr:to>
    <xdr:pic>
      <xdr:nvPicPr>
        <xdr:cNvPr id="130" name="Picture 57" descr="Тесты для малышей. Подготовка к письму "/>
        <xdr:cNvPicPr>
          <a:picLocks noChangeAspect="1" noChangeArrowheads="1"/>
        </xdr:cNvPicPr>
      </xdr:nvPicPr>
      <xdr:blipFill>
        <a:blip xmlns:r="http://schemas.openxmlformats.org/officeDocument/2006/relationships" r:embed="rId118" cstate="email"/>
        <a:srcRect/>
        <a:stretch>
          <a:fillRect/>
        </a:stretch>
      </xdr:blipFill>
      <xdr:spPr bwMode="auto">
        <a:xfrm>
          <a:off x="1332165" y="148222452"/>
          <a:ext cx="784593" cy="1082464"/>
        </a:xfrm>
        <a:prstGeom prst="rect">
          <a:avLst/>
        </a:prstGeom>
        <a:noFill/>
      </xdr:spPr>
    </xdr:pic>
    <xdr:clientData/>
  </xdr:twoCellAnchor>
  <xdr:twoCellAnchor editAs="oneCell">
    <xdr:from>
      <xdr:col>2</xdr:col>
      <xdr:colOff>27111</xdr:colOff>
      <xdr:row>261</xdr:row>
      <xdr:rowOff>50221</xdr:rowOff>
    </xdr:from>
    <xdr:to>
      <xdr:col>2</xdr:col>
      <xdr:colOff>811703</xdr:colOff>
      <xdr:row>261</xdr:row>
      <xdr:rowOff>1132685</xdr:rowOff>
    </xdr:to>
    <xdr:pic>
      <xdr:nvPicPr>
        <xdr:cNvPr id="131" name="Picture 58" descr="Тесты для малышей. Развитие речи"/>
        <xdr:cNvPicPr>
          <a:picLocks noChangeAspect="1" noChangeArrowheads="1"/>
        </xdr:cNvPicPr>
      </xdr:nvPicPr>
      <xdr:blipFill>
        <a:blip xmlns:r="http://schemas.openxmlformats.org/officeDocument/2006/relationships" r:embed="rId119" cstate="email"/>
        <a:srcRect/>
        <a:stretch>
          <a:fillRect/>
        </a:stretch>
      </xdr:blipFill>
      <xdr:spPr bwMode="auto">
        <a:xfrm>
          <a:off x="1329700" y="149373466"/>
          <a:ext cx="784592" cy="1082464"/>
        </a:xfrm>
        <a:prstGeom prst="rect">
          <a:avLst/>
        </a:prstGeom>
        <a:noFill/>
      </xdr:spPr>
    </xdr:pic>
    <xdr:clientData/>
  </xdr:twoCellAnchor>
  <xdr:twoCellAnchor editAs="oneCell">
    <xdr:from>
      <xdr:col>2</xdr:col>
      <xdr:colOff>32041</xdr:colOff>
      <xdr:row>262</xdr:row>
      <xdr:rowOff>60076</xdr:rowOff>
    </xdr:from>
    <xdr:to>
      <xdr:col>2</xdr:col>
      <xdr:colOff>816760</xdr:colOff>
      <xdr:row>262</xdr:row>
      <xdr:rowOff>1142540</xdr:rowOff>
    </xdr:to>
    <xdr:pic>
      <xdr:nvPicPr>
        <xdr:cNvPr id="132" name="Picture 59" descr="Тесты для малышей. Свойства предметов"/>
        <xdr:cNvPicPr>
          <a:picLocks noChangeAspect="1" noChangeArrowheads="1"/>
        </xdr:cNvPicPr>
      </xdr:nvPicPr>
      <xdr:blipFill>
        <a:blip xmlns:r="http://schemas.openxmlformats.org/officeDocument/2006/relationships" r:embed="rId120" cstate="email"/>
        <a:srcRect/>
        <a:stretch>
          <a:fillRect/>
        </a:stretch>
      </xdr:blipFill>
      <xdr:spPr bwMode="auto">
        <a:xfrm>
          <a:off x="1334630" y="150539261"/>
          <a:ext cx="784719" cy="1082464"/>
        </a:xfrm>
        <a:prstGeom prst="rect">
          <a:avLst/>
        </a:prstGeom>
        <a:noFill/>
      </xdr:spPr>
    </xdr:pic>
    <xdr:clientData/>
  </xdr:twoCellAnchor>
  <xdr:twoCellAnchor editAs="oneCell">
    <xdr:from>
      <xdr:col>2</xdr:col>
      <xdr:colOff>9858</xdr:colOff>
      <xdr:row>263</xdr:row>
      <xdr:rowOff>31731</xdr:rowOff>
    </xdr:from>
    <xdr:to>
      <xdr:col>2</xdr:col>
      <xdr:colOff>837801</xdr:colOff>
      <xdr:row>263</xdr:row>
      <xdr:rowOff>1114195</xdr:rowOff>
    </xdr:to>
    <xdr:pic>
      <xdr:nvPicPr>
        <xdr:cNvPr id="133" name="Picture 60" descr="Тесты для малышей. Цифры и счёт"/>
        <xdr:cNvPicPr>
          <a:picLocks noChangeAspect="1" noChangeArrowheads="1"/>
        </xdr:cNvPicPr>
      </xdr:nvPicPr>
      <xdr:blipFill>
        <a:blip xmlns:r="http://schemas.openxmlformats.org/officeDocument/2006/relationships" r:embed="rId121" cstate="email"/>
        <a:srcRect/>
        <a:stretch>
          <a:fillRect/>
        </a:stretch>
      </xdr:blipFill>
      <xdr:spPr bwMode="auto">
        <a:xfrm>
          <a:off x="1312447" y="151666856"/>
          <a:ext cx="827943" cy="1082464"/>
        </a:xfrm>
        <a:prstGeom prst="rect">
          <a:avLst/>
        </a:prstGeom>
        <a:noFill/>
      </xdr:spPr>
    </xdr:pic>
    <xdr:clientData/>
  </xdr:twoCellAnchor>
  <xdr:twoCellAnchor editAs="oneCell">
    <xdr:from>
      <xdr:col>2</xdr:col>
      <xdr:colOff>96121</xdr:colOff>
      <xdr:row>247</xdr:row>
      <xdr:rowOff>46520</xdr:rowOff>
    </xdr:from>
    <xdr:to>
      <xdr:col>2</xdr:col>
      <xdr:colOff>795067</xdr:colOff>
      <xdr:row>247</xdr:row>
      <xdr:rowOff>1128984</xdr:rowOff>
    </xdr:to>
    <xdr:pic>
      <xdr:nvPicPr>
        <xdr:cNvPr id="134" name="Picture 64" descr="Машинное обучение для детей. Практическое введение в искусственный интеллект"/>
        <xdr:cNvPicPr>
          <a:picLocks noChangeAspect="1" noChangeArrowheads="1"/>
        </xdr:cNvPicPr>
      </xdr:nvPicPr>
      <xdr:blipFill>
        <a:blip xmlns:r="http://schemas.openxmlformats.org/officeDocument/2006/relationships" r:embed="rId122" cstate="email"/>
        <a:srcRect/>
        <a:stretch>
          <a:fillRect/>
        </a:stretch>
      </xdr:blipFill>
      <xdr:spPr bwMode="auto">
        <a:xfrm>
          <a:off x="1398710" y="133186611"/>
          <a:ext cx="698946" cy="1082464"/>
        </a:xfrm>
        <a:prstGeom prst="rect">
          <a:avLst/>
        </a:prstGeom>
        <a:noFill/>
      </xdr:spPr>
    </xdr:pic>
    <xdr:clientData/>
  </xdr:twoCellAnchor>
  <xdr:twoCellAnchor editAs="oneCell">
    <xdr:from>
      <xdr:col>2</xdr:col>
      <xdr:colOff>99819</xdr:colOff>
      <xdr:row>254</xdr:row>
      <xdr:rowOff>25570</xdr:rowOff>
    </xdr:from>
    <xdr:to>
      <xdr:col>2</xdr:col>
      <xdr:colOff>782811</xdr:colOff>
      <xdr:row>254</xdr:row>
      <xdr:rowOff>1108034</xdr:rowOff>
    </xdr:to>
    <xdr:pic>
      <xdr:nvPicPr>
        <xdr:cNvPr id="135" name="Picture 62" descr="Расшифровка мальчиков. Тонкое искусство воспитания сыновей"/>
        <xdr:cNvPicPr>
          <a:picLocks noChangeAspect="1" noChangeArrowheads="1"/>
        </xdr:cNvPicPr>
      </xdr:nvPicPr>
      <xdr:blipFill>
        <a:blip xmlns:r="http://schemas.openxmlformats.org/officeDocument/2006/relationships" r:embed="rId123" cstate="email"/>
        <a:srcRect/>
        <a:stretch>
          <a:fillRect/>
        </a:stretch>
      </xdr:blipFill>
      <xdr:spPr bwMode="auto">
        <a:xfrm>
          <a:off x="1402408" y="141257238"/>
          <a:ext cx="682992" cy="1082464"/>
        </a:xfrm>
        <a:prstGeom prst="rect">
          <a:avLst/>
        </a:prstGeom>
        <a:noFill/>
      </xdr:spPr>
    </xdr:pic>
    <xdr:clientData/>
  </xdr:twoCellAnchor>
  <xdr:twoCellAnchor editAs="oneCell">
    <xdr:from>
      <xdr:col>2</xdr:col>
      <xdr:colOff>108446</xdr:colOff>
      <xdr:row>264</xdr:row>
      <xdr:rowOff>69933</xdr:rowOff>
    </xdr:from>
    <xdr:to>
      <xdr:col>2</xdr:col>
      <xdr:colOff>752768</xdr:colOff>
      <xdr:row>264</xdr:row>
      <xdr:rowOff>1152398</xdr:rowOff>
    </xdr:to>
    <xdr:pic>
      <xdr:nvPicPr>
        <xdr:cNvPr id="136" name="Picture 63" descr="Учим детей решать задачи и проблемы. Практическое руководство для думающих родителей и педагогов"/>
        <xdr:cNvPicPr>
          <a:picLocks noChangeAspect="1" noChangeArrowheads="1"/>
        </xdr:cNvPicPr>
      </xdr:nvPicPr>
      <xdr:blipFill>
        <a:blip xmlns:r="http://schemas.openxmlformats.org/officeDocument/2006/relationships" r:embed="rId124" cstate="email"/>
        <a:srcRect/>
        <a:stretch>
          <a:fillRect/>
        </a:stretch>
      </xdr:blipFill>
      <xdr:spPr bwMode="auto">
        <a:xfrm>
          <a:off x="1411035" y="152860997"/>
          <a:ext cx="644322" cy="1082465"/>
        </a:xfrm>
        <a:prstGeom prst="rect">
          <a:avLst/>
        </a:prstGeom>
        <a:noFill/>
      </xdr:spPr>
    </xdr:pic>
    <xdr:clientData/>
  </xdr:twoCellAnchor>
  <xdr:twoCellAnchor editAs="oneCell">
    <xdr:from>
      <xdr:col>1</xdr:col>
      <xdr:colOff>715993</xdr:colOff>
      <xdr:row>252</xdr:row>
      <xdr:rowOff>8831</xdr:rowOff>
    </xdr:from>
    <xdr:to>
      <xdr:col>2</xdr:col>
      <xdr:colOff>723102</xdr:colOff>
      <xdr:row>252</xdr:row>
      <xdr:rowOff>1088831</xdr:rowOff>
    </xdr:to>
    <xdr:pic>
      <xdr:nvPicPr>
        <xdr:cNvPr id="137" name="Picture 240" descr="От звезды до росинки. 120 удивительных явлений природы"/>
        <xdr:cNvPicPr>
          <a:picLocks noChangeAspect="1" noChangeArrowheads="1"/>
        </xdr:cNvPicPr>
      </xdr:nvPicPr>
      <xdr:blipFill>
        <a:blip xmlns:r="http://schemas.openxmlformats.org/officeDocument/2006/relationships" r:embed="rId125" cstate="email"/>
        <a:srcRect/>
        <a:stretch>
          <a:fillRect/>
        </a:stretch>
      </xdr:blipFill>
      <xdr:spPr bwMode="auto">
        <a:xfrm>
          <a:off x="1285336" y="138928620"/>
          <a:ext cx="740355" cy="1080000"/>
        </a:xfrm>
        <a:prstGeom prst="rect">
          <a:avLst/>
        </a:prstGeom>
        <a:noFill/>
      </xdr:spPr>
    </xdr:pic>
    <xdr:clientData/>
  </xdr:twoCellAnchor>
  <xdr:twoCellAnchor editAs="oneCell">
    <xdr:from>
      <xdr:col>2</xdr:col>
      <xdr:colOff>127756</xdr:colOff>
      <xdr:row>12</xdr:row>
      <xdr:rowOff>51758</xdr:rowOff>
    </xdr:from>
    <xdr:to>
      <xdr:col>2</xdr:col>
      <xdr:colOff>798504</xdr:colOff>
      <xdr:row>12</xdr:row>
      <xdr:rowOff>1134222</xdr:rowOff>
    </xdr:to>
    <xdr:pic>
      <xdr:nvPicPr>
        <xdr:cNvPr id="138" name="Picture 141" descr="NGS: высокопроизводительное секвенирование "/>
        <xdr:cNvPicPr>
          <a:picLocks noChangeAspect="1" noChangeArrowheads="1"/>
        </xdr:cNvPicPr>
      </xdr:nvPicPr>
      <xdr:blipFill>
        <a:blip xmlns:r="http://schemas.openxmlformats.org/officeDocument/2006/relationships" r:embed="rId126" cstate="email"/>
        <a:srcRect/>
        <a:stretch>
          <a:fillRect/>
        </a:stretch>
      </xdr:blipFill>
      <xdr:spPr bwMode="auto">
        <a:xfrm>
          <a:off x="1430345" y="156552181"/>
          <a:ext cx="670748" cy="1082464"/>
        </a:xfrm>
        <a:prstGeom prst="rect">
          <a:avLst/>
        </a:prstGeom>
        <a:noFill/>
      </xdr:spPr>
    </xdr:pic>
    <xdr:clientData/>
  </xdr:twoCellAnchor>
  <xdr:twoCellAnchor editAs="oneCell">
    <xdr:from>
      <xdr:col>2</xdr:col>
      <xdr:colOff>92018</xdr:colOff>
      <xdr:row>16</xdr:row>
      <xdr:rowOff>38203</xdr:rowOff>
    </xdr:from>
    <xdr:to>
      <xdr:col>2</xdr:col>
      <xdr:colOff>850096</xdr:colOff>
      <xdr:row>16</xdr:row>
      <xdr:rowOff>1120667</xdr:rowOff>
    </xdr:to>
    <xdr:pic>
      <xdr:nvPicPr>
        <xdr:cNvPr id="139" name="Picture 123" descr="Анатомия растений Эзау. Меристемы, клетки и ткани растений : строение, функции и развитие"/>
        <xdr:cNvPicPr>
          <a:picLocks noChangeAspect="1" noChangeArrowheads="1"/>
        </xdr:cNvPicPr>
      </xdr:nvPicPr>
      <xdr:blipFill>
        <a:blip xmlns:r="http://schemas.openxmlformats.org/officeDocument/2006/relationships" r:embed="rId127" cstate="email"/>
        <a:srcRect/>
        <a:stretch>
          <a:fillRect/>
        </a:stretch>
      </xdr:blipFill>
      <xdr:spPr bwMode="auto">
        <a:xfrm>
          <a:off x="1394607" y="161162384"/>
          <a:ext cx="758078" cy="1082464"/>
        </a:xfrm>
        <a:prstGeom prst="rect">
          <a:avLst/>
        </a:prstGeom>
        <a:noFill/>
      </xdr:spPr>
    </xdr:pic>
    <xdr:clientData/>
  </xdr:twoCellAnchor>
  <xdr:twoCellAnchor editAs="oneCell">
    <xdr:from>
      <xdr:col>1</xdr:col>
      <xdr:colOff>729139</xdr:colOff>
      <xdr:row>19</xdr:row>
      <xdr:rowOff>38205</xdr:rowOff>
    </xdr:from>
    <xdr:to>
      <xdr:col>2</xdr:col>
      <xdr:colOff>820153</xdr:colOff>
      <xdr:row>19</xdr:row>
      <xdr:rowOff>1118208</xdr:rowOff>
    </xdr:to>
    <xdr:pic>
      <xdr:nvPicPr>
        <xdr:cNvPr id="140" name="Picture 124" descr="Биология развития  "/>
        <xdr:cNvPicPr>
          <a:picLocks noChangeAspect="1" noChangeArrowheads="1"/>
        </xdr:cNvPicPr>
      </xdr:nvPicPr>
      <xdr:blipFill>
        <a:blip xmlns:r="http://schemas.openxmlformats.org/officeDocument/2006/relationships" r:embed="rId128" cstate="email">
          <a:extLst>
            <a:ext uri="{28A0092B-C50C-407E-A947-70E740481C1C}">
              <a14:useLocalDpi xmlns="" xmlns:a14="http://schemas.microsoft.com/office/drawing/2010/main"/>
            </a:ext>
          </a:extLst>
        </a:blip>
        <a:srcRect/>
        <a:stretch>
          <a:fillRect/>
        </a:stretch>
      </xdr:blipFill>
      <xdr:spPr bwMode="auto">
        <a:xfrm>
          <a:off x="1298482" y="164630205"/>
          <a:ext cx="824260" cy="1080003"/>
        </a:xfrm>
        <a:prstGeom prst="rect">
          <a:avLst/>
        </a:prstGeom>
        <a:noFill/>
      </xdr:spPr>
    </xdr:pic>
    <xdr:clientData/>
  </xdr:twoCellAnchor>
  <xdr:twoCellAnchor editAs="oneCell">
    <xdr:from>
      <xdr:col>2</xdr:col>
      <xdr:colOff>108039</xdr:colOff>
      <xdr:row>25</xdr:row>
      <xdr:rowOff>34509</xdr:rowOff>
    </xdr:from>
    <xdr:to>
      <xdr:col>3</xdr:col>
      <xdr:colOff>47963</xdr:colOff>
      <xdr:row>25</xdr:row>
      <xdr:rowOff>1116974</xdr:rowOff>
    </xdr:to>
    <xdr:pic>
      <xdr:nvPicPr>
        <xdr:cNvPr id="142" name="Picture 128" descr="Гены по Льюину"/>
        <xdr:cNvPicPr>
          <a:picLocks noChangeAspect="1" noChangeArrowheads="1"/>
        </xdr:cNvPicPr>
      </xdr:nvPicPr>
      <xdr:blipFill>
        <a:blip xmlns:r="http://schemas.openxmlformats.org/officeDocument/2006/relationships" r:embed="rId129" cstate="email">
          <a:extLst>
            <a:ext uri="{28A0092B-C50C-407E-A947-70E740481C1C}">
              <a14:useLocalDpi xmlns="" xmlns:a14="http://schemas.microsoft.com/office/drawing/2010/main"/>
            </a:ext>
          </a:extLst>
        </a:blip>
        <a:srcRect/>
        <a:stretch>
          <a:fillRect/>
        </a:stretch>
      </xdr:blipFill>
      <xdr:spPr bwMode="auto">
        <a:xfrm>
          <a:off x="1410628" y="171562147"/>
          <a:ext cx="828444" cy="1082465"/>
        </a:xfrm>
        <a:prstGeom prst="rect">
          <a:avLst/>
        </a:prstGeom>
        <a:noFill/>
      </xdr:spPr>
    </xdr:pic>
    <xdr:clientData/>
  </xdr:twoCellAnchor>
  <xdr:twoCellAnchor editAs="oneCell">
    <xdr:from>
      <xdr:col>2</xdr:col>
      <xdr:colOff>55048</xdr:colOff>
      <xdr:row>35</xdr:row>
      <xdr:rowOff>77641</xdr:rowOff>
    </xdr:from>
    <xdr:to>
      <xdr:col>2</xdr:col>
      <xdr:colOff>857528</xdr:colOff>
      <xdr:row>36</xdr:row>
      <xdr:rowOff>4166</xdr:rowOff>
    </xdr:to>
    <xdr:pic>
      <xdr:nvPicPr>
        <xdr:cNvPr id="143" name="Picture 129" descr="Клетки по Льюину"/>
        <xdr:cNvPicPr>
          <a:picLocks noChangeAspect="1" noChangeArrowheads="1"/>
        </xdr:cNvPicPr>
      </xdr:nvPicPr>
      <xdr:blipFill>
        <a:blip xmlns:r="http://schemas.openxmlformats.org/officeDocument/2006/relationships" r:embed="rId130" cstate="email"/>
        <a:srcRect/>
        <a:stretch>
          <a:fillRect/>
        </a:stretch>
      </xdr:blipFill>
      <xdr:spPr bwMode="auto">
        <a:xfrm>
          <a:off x="1357637" y="183164675"/>
          <a:ext cx="802480" cy="1082465"/>
        </a:xfrm>
        <a:prstGeom prst="rect">
          <a:avLst/>
        </a:prstGeom>
        <a:noFill/>
      </xdr:spPr>
    </xdr:pic>
    <xdr:clientData/>
  </xdr:twoCellAnchor>
  <xdr:twoCellAnchor editAs="oneCell">
    <xdr:from>
      <xdr:col>2</xdr:col>
      <xdr:colOff>151170</xdr:colOff>
      <xdr:row>40</xdr:row>
      <xdr:rowOff>51761</xdr:rowOff>
    </xdr:from>
    <xdr:to>
      <xdr:col>3</xdr:col>
      <xdr:colOff>8396</xdr:colOff>
      <xdr:row>40</xdr:row>
      <xdr:rowOff>1134225</xdr:rowOff>
    </xdr:to>
    <xdr:pic>
      <xdr:nvPicPr>
        <xdr:cNvPr id="144" name="Picture 136" descr="Лабораторная диагностика вирусных инфекций по Леннету"/>
        <xdr:cNvPicPr>
          <a:picLocks noChangeAspect="1" noChangeArrowheads="1"/>
        </xdr:cNvPicPr>
      </xdr:nvPicPr>
      <xdr:blipFill>
        <a:blip xmlns:r="http://schemas.openxmlformats.org/officeDocument/2006/relationships" r:embed="rId131" cstate="email"/>
        <a:srcRect/>
        <a:stretch>
          <a:fillRect/>
        </a:stretch>
      </xdr:blipFill>
      <xdr:spPr bwMode="auto">
        <a:xfrm>
          <a:off x="1453759" y="188918493"/>
          <a:ext cx="745746" cy="1082464"/>
        </a:xfrm>
        <a:prstGeom prst="rect">
          <a:avLst/>
        </a:prstGeom>
        <a:noFill/>
      </xdr:spPr>
    </xdr:pic>
    <xdr:clientData/>
  </xdr:twoCellAnchor>
  <xdr:twoCellAnchor editAs="oneCell">
    <xdr:from>
      <xdr:col>2</xdr:col>
      <xdr:colOff>95715</xdr:colOff>
      <xdr:row>42</xdr:row>
      <xdr:rowOff>30812</xdr:rowOff>
    </xdr:from>
    <xdr:to>
      <xdr:col>2</xdr:col>
      <xdr:colOff>840678</xdr:colOff>
      <xdr:row>42</xdr:row>
      <xdr:rowOff>1110813</xdr:rowOff>
    </xdr:to>
    <xdr:pic>
      <xdr:nvPicPr>
        <xdr:cNvPr id="145" name="Picture 142" descr="Медицинская микробиология и иммунология"/>
        <xdr:cNvPicPr>
          <a:picLocks noChangeAspect="1" noChangeArrowheads="1"/>
        </xdr:cNvPicPr>
      </xdr:nvPicPr>
      <xdr:blipFill>
        <a:blip xmlns:r="http://schemas.openxmlformats.org/officeDocument/2006/relationships" r:embed="rId132" cstate="email"/>
        <a:srcRect/>
        <a:stretch>
          <a:fillRect/>
        </a:stretch>
      </xdr:blipFill>
      <xdr:spPr bwMode="auto">
        <a:xfrm>
          <a:off x="1398304" y="191209423"/>
          <a:ext cx="744963" cy="1080001"/>
        </a:xfrm>
        <a:prstGeom prst="rect">
          <a:avLst/>
        </a:prstGeom>
        <a:noFill/>
      </xdr:spPr>
    </xdr:pic>
    <xdr:clientData/>
  </xdr:twoCellAnchor>
  <xdr:twoCellAnchor editAs="oneCell">
    <xdr:from>
      <xdr:col>2</xdr:col>
      <xdr:colOff>126523</xdr:colOff>
      <xdr:row>45</xdr:row>
      <xdr:rowOff>22186</xdr:rowOff>
    </xdr:from>
    <xdr:to>
      <xdr:col>2</xdr:col>
      <xdr:colOff>871486</xdr:colOff>
      <xdr:row>45</xdr:row>
      <xdr:rowOff>1104650</xdr:rowOff>
    </xdr:to>
    <xdr:pic>
      <xdr:nvPicPr>
        <xdr:cNvPr id="146" name="Picture 142" descr="Медицинская микробиология и иммунология"/>
        <xdr:cNvPicPr>
          <a:picLocks noChangeAspect="1" noChangeArrowheads="1"/>
        </xdr:cNvPicPr>
      </xdr:nvPicPr>
      <xdr:blipFill>
        <a:blip xmlns:r="http://schemas.openxmlformats.org/officeDocument/2006/relationships" r:embed="rId132" cstate="email"/>
        <a:srcRect/>
        <a:stretch>
          <a:fillRect/>
        </a:stretch>
      </xdr:blipFill>
      <xdr:spPr bwMode="auto">
        <a:xfrm>
          <a:off x="1429112" y="194668616"/>
          <a:ext cx="744963" cy="1082464"/>
        </a:xfrm>
        <a:prstGeom prst="rect">
          <a:avLst/>
        </a:prstGeom>
        <a:noFill/>
      </xdr:spPr>
    </xdr:pic>
    <xdr:clientData/>
  </xdr:twoCellAnchor>
  <xdr:twoCellAnchor editAs="oneCell">
    <xdr:from>
      <xdr:col>2</xdr:col>
      <xdr:colOff>106806</xdr:colOff>
      <xdr:row>46</xdr:row>
      <xdr:rowOff>33275</xdr:rowOff>
    </xdr:from>
    <xdr:to>
      <xdr:col>2</xdr:col>
      <xdr:colOff>807136</xdr:colOff>
      <xdr:row>46</xdr:row>
      <xdr:rowOff>1113274</xdr:rowOff>
    </xdr:to>
    <xdr:pic>
      <xdr:nvPicPr>
        <xdr:cNvPr id="147" name="Picture 126" descr="Баарс, Гейдж - Мозг, познание, разум. Введение в когнитивные нейронауки. В 2-х томах обложка книги"/>
        <xdr:cNvPicPr>
          <a:picLocks noChangeAspect="1" noChangeArrowheads="1"/>
        </xdr:cNvPicPr>
      </xdr:nvPicPr>
      <xdr:blipFill>
        <a:blip xmlns:r="http://schemas.openxmlformats.org/officeDocument/2006/relationships" r:embed="rId133" cstate="email">
          <a:extLst>
            <a:ext uri="{28A0092B-C50C-407E-A947-70E740481C1C}">
              <a14:useLocalDpi xmlns="" xmlns:a14="http://schemas.microsoft.com/office/drawing/2010/main"/>
            </a:ext>
          </a:extLst>
        </a:blip>
        <a:srcRect/>
        <a:stretch>
          <a:fillRect/>
        </a:stretch>
      </xdr:blipFill>
      <xdr:spPr bwMode="auto">
        <a:xfrm>
          <a:off x="1409395" y="195835645"/>
          <a:ext cx="700330" cy="1079999"/>
        </a:xfrm>
        <a:prstGeom prst="rect">
          <a:avLst/>
        </a:prstGeom>
        <a:noFill/>
      </xdr:spPr>
    </xdr:pic>
    <xdr:clientData/>
  </xdr:twoCellAnchor>
  <xdr:twoCellAnchor editAs="oneCell">
    <xdr:from>
      <xdr:col>2</xdr:col>
      <xdr:colOff>121594</xdr:colOff>
      <xdr:row>47</xdr:row>
      <xdr:rowOff>40669</xdr:rowOff>
    </xdr:from>
    <xdr:to>
      <xdr:col>2</xdr:col>
      <xdr:colOff>845760</xdr:colOff>
      <xdr:row>47</xdr:row>
      <xdr:rowOff>1123134</xdr:rowOff>
    </xdr:to>
    <xdr:pic>
      <xdr:nvPicPr>
        <xdr:cNvPr id="148" name="Picture 137" descr="Молекулярная биология. Рибосомы и биосинтез белка : учебное пособие"/>
        <xdr:cNvPicPr>
          <a:picLocks noChangeAspect="1" noChangeArrowheads="1"/>
        </xdr:cNvPicPr>
      </xdr:nvPicPr>
      <xdr:blipFill>
        <a:blip xmlns:r="http://schemas.openxmlformats.org/officeDocument/2006/relationships" r:embed="rId134" cstate="email"/>
        <a:srcRect/>
        <a:stretch>
          <a:fillRect/>
        </a:stretch>
      </xdr:blipFill>
      <xdr:spPr bwMode="auto">
        <a:xfrm>
          <a:off x="1424183" y="196998978"/>
          <a:ext cx="724166" cy="1082465"/>
        </a:xfrm>
        <a:prstGeom prst="rect">
          <a:avLst/>
        </a:prstGeom>
        <a:noFill/>
      </xdr:spPr>
    </xdr:pic>
    <xdr:clientData/>
  </xdr:twoCellAnchor>
  <xdr:twoCellAnchor editAs="oneCell">
    <xdr:from>
      <xdr:col>2</xdr:col>
      <xdr:colOff>87089</xdr:colOff>
      <xdr:row>49</xdr:row>
      <xdr:rowOff>22184</xdr:rowOff>
    </xdr:from>
    <xdr:to>
      <xdr:col>2</xdr:col>
      <xdr:colOff>880137</xdr:colOff>
      <xdr:row>49</xdr:row>
      <xdr:rowOff>1104648</xdr:rowOff>
    </xdr:to>
    <xdr:pic>
      <xdr:nvPicPr>
        <xdr:cNvPr id="149" name="Picture 133" descr="Наглядная биотехнология и генетическая инженерия"/>
        <xdr:cNvPicPr>
          <a:picLocks noChangeAspect="1" noChangeArrowheads="1"/>
        </xdr:cNvPicPr>
      </xdr:nvPicPr>
      <xdr:blipFill>
        <a:blip xmlns:r="http://schemas.openxmlformats.org/officeDocument/2006/relationships" r:embed="rId135" cstate="email"/>
        <a:srcRect/>
        <a:stretch>
          <a:fillRect/>
        </a:stretch>
      </xdr:blipFill>
      <xdr:spPr bwMode="auto">
        <a:xfrm>
          <a:off x="1389678" y="199292373"/>
          <a:ext cx="793048" cy="1082464"/>
        </a:xfrm>
        <a:prstGeom prst="rect">
          <a:avLst/>
        </a:prstGeom>
        <a:noFill/>
      </xdr:spPr>
    </xdr:pic>
    <xdr:clientData/>
  </xdr:twoCellAnchor>
  <xdr:twoCellAnchor editAs="oneCell">
    <xdr:from>
      <xdr:col>2</xdr:col>
      <xdr:colOff>148705</xdr:colOff>
      <xdr:row>50</xdr:row>
      <xdr:rowOff>23416</xdr:rowOff>
    </xdr:from>
    <xdr:to>
      <xdr:col>2</xdr:col>
      <xdr:colOff>866705</xdr:colOff>
      <xdr:row>50</xdr:row>
      <xdr:rowOff>1103416</xdr:rowOff>
    </xdr:to>
    <xdr:pic>
      <xdr:nvPicPr>
        <xdr:cNvPr id="150" name="Picture 134" descr="Наглядная биохимия "/>
        <xdr:cNvPicPr>
          <a:picLocks noChangeAspect="1" noChangeArrowheads="1"/>
        </xdr:cNvPicPr>
      </xdr:nvPicPr>
      <xdr:blipFill>
        <a:blip xmlns:r="http://schemas.openxmlformats.org/officeDocument/2006/relationships" r:embed="rId136" cstate="email"/>
        <a:srcRect/>
        <a:stretch>
          <a:fillRect/>
        </a:stretch>
      </xdr:blipFill>
      <xdr:spPr bwMode="auto">
        <a:xfrm>
          <a:off x="1451294" y="200449544"/>
          <a:ext cx="718000" cy="1080000"/>
        </a:xfrm>
        <a:prstGeom prst="rect">
          <a:avLst/>
        </a:prstGeom>
        <a:noFill/>
      </xdr:spPr>
    </xdr:pic>
    <xdr:clientData/>
  </xdr:twoCellAnchor>
  <xdr:twoCellAnchor editAs="oneCell">
    <xdr:from>
      <xdr:col>2</xdr:col>
      <xdr:colOff>104340</xdr:colOff>
      <xdr:row>51</xdr:row>
      <xdr:rowOff>66549</xdr:rowOff>
    </xdr:from>
    <xdr:to>
      <xdr:col>2</xdr:col>
      <xdr:colOff>773013</xdr:colOff>
      <xdr:row>51</xdr:row>
      <xdr:rowOff>1144085</xdr:rowOff>
    </xdr:to>
    <xdr:pic>
      <xdr:nvPicPr>
        <xdr:cNvPr id="151" name="Picture 135" descr="Наглядная генетика"/>
        <xdr:cNvPicPr>
          <a:picLocks noChangeAspect="1" noChangeArrowheads="1"/>
        </xdr:cNvPicPr>
      </xdr:nvPicPr>
      <xdr:blipFill>
        <a:blip xmlns:r="http://schemas.openxmlformats.org/officeDocument/2006/relationships" r:embed="rId137" cstate="email"/>
        <a:srcRect/>
        <a:stretch>
          <a:fillRect/>
        </a:stretch>
      </xdr:blipFill>
      <xdr:spPr bwMode="auto">
        <a:xfrm>
          <a:off x="1406929" y="201648617"/>
          <a:ext cx="668673" cy="1077536"/>
        </a:xfrm>
        <a:prstGeom prst="rect">
          <a:avLst/>
        </a:prstGeom>
        <a:noFill/>
      </xdr:spPr>
    </xdr:pic>
    <xdr:clientData/>
  </xdr:twoCellAnchor>
  <xdr:twoCellAnchor editAs="oneCell">
    <xdr:from>
      <xdr:col>2</xdr:col>
      <xdr:colOff>23004</xdr:colOff>
      <xdr:row>79</xdr:row>
      <xdr:rowOff>43134</xdr:rowOff>
    </xdr:from>
    <xdr:to>
      <xdr:col>2</xdr:col>
      <xdr:colOff>862947</xdr:colOff>
      <xdr:row>79</xdr:row>
      <xdr:rowOff>1117383</xdr:rowOff>
    </xdr:to>
    <xdr:pic>
      <xdr:nvPicPr>
        <xdr:cNvPr id="152" name="Picture 131" descr="Основы биохимии Ленинджера : в 3 т. Т. 2 : Биоэнергетика и метаболизм"/>
        <xdr:cNvPicPr>
          <a:picLocks noChangeAspect="1" noChangeArrowheads="1"/>
        </xdr:cNvPicPr>
      </xdr:nvPicPr>
      <xdr:blipFill>
        <a:blip xmlns:r="http://schemas.openxmlformats.org/officeDocument/2006/relationships" r:embed="rId138" cstate="email"/>
        <a:srcRect/>
        <a:stretch>
          <a:fillRect/>
        </a:stretch>
      </xdr:blipFill>
      <xdr:spPr bwMode="auto">
        <a:xfrm>
          <a:off x="1325593" y="232835572"/>
          <a:ext cx="839943" cy="1074249"/>
        </a:xfrm>
        <a:prstGeom prst="rect">
          <a:avLst/>
        </a:prstGeom>
        <a:noFill/>
      </xdr:spPr>
    </xdr:pic>
    <xdr:clientData/>
  </xdr:twoCellAnchor>
  <xdr:twoCellAnchor editAs="oneCell">
    <xdr:from>
      <xdr:col>2</xdr:col>
      <xdr:colOff>66138</xdr:colOff>
      <xdr:row>80</xdr:row>
      <xdr:rowOff>46009</xdr:rowOff>
    </xdr:from>
    <xdr:to>
      <xdr:col>3</xdr:col>
      <xdr:colOff>42858</xdr:colOff>
      <xdr:row>80</xdr:row>
      <xdr:rowOff>1120257</xdr:rowOff>
    </xdr:to>
    <xdr:pic>
      <xdr:nvPicPr>
        <xdr:cNvPr id="153" name="Picture 130" descr="Основы биохимии Ленинджера : в 3 т. Т. 1 : Основы биохимии, строение и катализ"/>
        <xdr:cNvPicPr>
          <a:picLocks noChangeAspect="1" noChangeArrowheads="1"/>
        </xdr:cNvPicPr>
      </xdr:nvPicPr>
      <xdr:blipFill>
        <a:blip xmlns:r="http://schemas.openxmlformats.org/officeDocument/2006/relationships" r:embed="rId139" cstate="email"/>
        <a:srcRect/>
        <a:stretch>
          <a:fillRect/>
        </a:stretch>
      </xdr:blipFill>
      <xdr:spPr bwMode="auto">
        <a:xfrm>
          <a:off x="1368727" y="233994386"/>
          <a:ext cx="865240" cy="1074248"/>
        </a:xfrm>
        <a:prstGeom prst="rect">
          <a:avLst/>
        </a:prstGeom>
        <a:noFill/>
      </xdr:spPr>
    </xdr:pic>
    <xdr:clientData/>
  </xdr:twoCellAnchor>
  <xdr:twoCellAnchor editAs="oneCell">
    <xdr:from>
      <xdr:col>2</xdr:col>
      <xdr:colOff>34507</xdr:colOff>
      <xdr:row>84</xdr:row>
      <xdr:rowOff>51761</xdr:rowOff>
    </xdr:from>
    <xdr:to>
      <xdr:col>2</xdr:col>
      <xdr:colOff>804917</xdr:colOff>
      <xdr:row>84</xdr:row>
      <xdr:rowOff>1131763</xdr:rowOff>
    </xdr:to>
    <xdr:pic>
      <xdr:nvPicPr>
        <xdr:cNvPr id="154" name="Picture 138" descr="Основы молекулярной биологии клетки"/>
        <xdr:cNvPicPr>
          <a:picLocks noChangeAspect="1" noChangeArrowheads="1"/>
        </xdr:cNvPicPr>
      </xdr:nvPicPr>
      <xdr:blipFill>
        <a:blip xmlns:r="http://schemas.openxmlformats.org/officeDocument/2006/relationships" r:embed="rId140" cstate="email"/>
        <a:srcRect/>
        <a:stretch>
          <a:fillRect/>
        </a:stretch>
      </xdr:blipFill>
      <xdr:spPr bwMode="auto">
        <a:xfrm>
          <a:off x="1337096" y="237467957"/>
          <a:ext cx="770410" cy="1080002"/>
        </a:xfrm>
        <a:prstGeom prst="rect">
          <a:avLst/>
        </a:prstGeom>
        <a:noFill/>
      </xdr:spPr>
    </xdr:pic>
    <xdr:clientData/>
  </xdr:twoCellAnchor>
  <xdr:twoCellAnchor editAs="oneCell">
    <xdr:from>
      <xdr:col>2</xdr:col>
      <xdr:colOff>55046</xdr:colOff>
      <xdr:row>94</xdr:row>
      <xdr:rowOff>36972</xdr:rowOff>
    </xdr:from>
    <xdr:to>
      <xdr:col>2</xdr:col>
      <xdr:colOff>800792</xdr:colOff>
      <xdr:row>94</xdr:row>
      <xdr:rowOff>1116972</xdr:rowOff>
    </xdr:to>
    <xdr:pic>
      <xdr:nvPicPr>
        <xdr:cNvPr id="155" name="Picture 139" descr="Принципы и методы биохимии и молекулярной биологии"/>
        <xdr:cNvPicPr>
          <a:picLocks noChangeAspect="1" noChangeArrowheads="1"/>
        </xdr:cNvPicPr>
      </xdr:nvPicPr>
      <xdr:blipFill>
        <a:blip xmlns:r="http://schemas.openxmlformats.org/officeDocument/2006/relationships" r:embed="rId141" cstate="email"/>
        <a:srcRect/>
        <a:stretch>
          <a:fillRect/>
        </a:stretch>
      </xdr:blipFill>
      <xdr:spPr bwMode="auto">
        <a:xfrm>
          <a:off x="1357635" y="249012564"/>
          <a:ext cx="745746" cy="1080000"/>
        </a:xfrm>
        <a:prstGeom prst="rect">
          <a:avLst/>
        </a:prstGeom>
        <a:noFill/>
      </xdr:spPr>
    </xdr:pic>
    <xdr:clientData/>
  </xdr:twoCellAnchor>
  <xdr:twoCellAnchor editAs="oneCell">
    <xdr:from>
      <xdr:col>2</xdr:col>
      <xdr:colOff>109269</xdr:colOff>
      <xdr:row>96</xdr:row>
      <xdr:rowOff>64081</xdr:rowOff>
    </xdr:from>
    <xdr:to>
      <xdr:col>2</xdr:col>
      <xdr:colOff>784108</xdr:colOff>
      <xdr:row>96</xdr:row>
      <xdr:rowOff>1146547</xdr:rowOff>
    </xdr:to>
    <xdr:pic>
      <xdr:nvPicPr>
        <xdr:cNvPr id="156" name="Picture 140" descr="ПЦР «в реальном времени»"/>
        <xdr:cNvPicPr>
          <a:picLocks noChangeAspect="1" noChangeArrowheads="1"/>
        </xdr:cNvPicPr>
      </xdr:nvPicPr>
      <xdr:blipFill>
        <a:blip xmlns:r="http://schemas.openxmlformats.org/officeDocument/2006/relationships" r:embed="rId142" cstate="email"/>
        <a:srcRect/>
        <a:stretch>
          <a:fillRect/>
        </a:stretch>
      </xdr:blipFill>
      <xdr:spPr bwMode="auto">
        <a:xfrm>
          <a:off x="1411858" y="251351553"/>
          <a:ext cx="674839" cy="1082466"/>
        </a:xfrm>
        <a:prstGeom prst="rect">
          <a:avLst/>
        </a:prstGeom>
        <a:noFill/>
      </xdr:spPr>
    </xdr:pic>
    <xdr:clientData/>
  </xdr:twoCellAnchor>
  <xdr:twoCellAnchor editAs="oneCell">
    <xdr:from>
      <xdr:col>2</xdr:col>
      <xdr:colOff>105573</xdr:colOff>
      <xdr:row>38</xdr:row>
      <xdr:rowOff>70246</xdr:rowOff>
    </xdr:from>
    <xdr:to>
      <xdr:col>2</xdr:col>
      <xdr:colOff>875520</xdr:colOff>
      <xdr:row>38</xdr:row>
      <xdr:rowOff>1152710</xdr:rowOff>
    </xdr:to>
    <xdr:pic>
      <xdr:nvPicPr>
        <xdr:cNvPr id="157" name="Picture 183" descr="Курс дифференциальных уравнений и вариационного исчисления"/>
        <xdr:cNvPicPr>
          <a:picLocks noChangeAspect="1" noChangeArrowheads="1"/>
        </xdr:cNvPicPr>
      </xdr:nvPicPr>
      <xdr:blipFill>
        <a:blip xmlns:r="http://schemas.openxmlformats.org/officeDocument/2006/relationships" r:embed="rId143" cstate="email">
          <a:extLst>
            <a:ext uri="{28A0092B-C50C-407E-A947-70E740481C1C}">
              <a14:useLocalDpi xmlns="" xmlns:a14="http://schemas.microsoft.com/office/drawing/2010/main"/>
            </a:ext>
          </a:extLst>
        </a:blip>
        <a:srcRect/>
        <a:stretch>
          <a:fillRect/>
        </a:stretch>
      </xdr:blipFill>
      <xdr:spPr bwMode="auto">
        <a:xfrm>
          <a:off x="1408162" y="186625099"/>
          <a:ext cx="769947" cy="1082464"/>
        </a:xfrm>
        <a:prstGeom prst="rect">
          <a:avLst/>
        </a:prstGeom>
        <a:noFill/>
      </xdr:spPr>
    </xdr:pic>
    <xdr:clientData/>
  </xdr:twoCellAnchor>
  <xdr:twoCellAnchor editAs="oneCell">
    <xdr:from>
      <xdr:col>2</xdr:col>
      <xdr:colOff>164726</xdr:colOff>
      <xdr:row>39</xdr:row>
      <xdr:rowOff>41900</xdr:rowOff>
    </xdr:from>
    <xdr:to>
      <xdr:col>2</xdr:col>
      <xdr:colOff>840650</xdr:colOff>
      <xdr:row>39</xdr:row>
      <xdr:rowOff>1124366</xdr:rowOff>
    </xdr:to>
    <xdr:pic>
      <xdr:nvPicPr>
        <xdr:cNvPr id="158" name="Picture 184" descr="Курс математического анализа : учебное пособие для вузов"/>
        <xdr:cNvPicPr>
          <a:picLocks noChangeAspect="1" noChangeArrowheads="1"/>
        </xdr:cNvPicPr>
      </xdr:nvPicPr>
      <xdr:blipFill>
        <a:blip xmlns:r="http://schemas.openxmlformats.org/officeDocument/2006/relationships" r:embed="rId144" cstate="email"/>
        <a:srcRect/>
        <a:stretch>
          <a:fillRect/>
        </a:stretch>
      </xdr:blipFill>
      <xdr:spPr bwMode="auto">
        <a:xfrm>
          <a:off x="1467315" y="187752692"/>
          <a:ext cx="675924" cy="1082466"/>
        </a:xfrm>
        <a:prstGeom prst="rect">
          <a:avLst/>
        </a:prstGeom>
        <a:noFill/>
      </xdr:spPr>
    </xdr:pic>
    <xdr:clientData/>
  </xdr:twoCellAnchor>
  <xdr:twoCellAnchor editAs="oneCell">
    <xdr:from>
      <xdr:col>2</xdr:col>
      <xdr:colOff>56279</xdr:colOff>
      <xdr:row>53</xdr:row>
      <xdr:rowOff>36970</xdr:rowOff>
    </xdr:from>
    <xdr:to>
      <xdr:col>2</xdr:col>
      <xdr:colOff>813852</xdr:colOff>
      <xdr:row>53</xdr:row>
      <xdr:rowOff>1119436</xdr:rowOff>
    </xdr:to>
    <xdr:pic>
      <xdr:nvPicPr>
        <xdr:cNvPr id="159" name="Picture 180" descr="Наглядная математическая статистика : учебное пособие"/>
        <xdr:cNvPicPr>
          <a:picLocks noChangeAspect="1" noChangeArrowheads="1"/>
        </xdr:cNvPicPr>
      </xdr:nvPicPr>
      <xdr:blipFill>
        <a:blip xmlns:r="http://schemas.openxmlformats.org/officeDocument/2006/relationships" r:embed="rId145" cstate="email"/>
        <a:srcRect/>
        <a:stretch>
          <a:fillRect/>
        </a:stretch>
      </xdr:blipFill>
      <xdr:spPr bwMode="auto">
        <a:xfrm>
          <a:off x="1358868" y="203930917"/>
          <a:ext cx="757573" cy="1082466"/>
        </a:xfrm>
        <a:prstGeom prst="rect">
          <a:avLst/>
        </a:prstGeom>
        <a:noFill/>
      </xdr:spPr>
    </xdr:pic>
    <xdr:clientData/>
  </xdr:twoCellAnchor>
  <xdr:twoCellAnchor editAs="oneCell">
    <xdr:from>
      <xdr:col>2</xdr:col>
      <xdr:colOff>46421</xdr:colOff>
      <xdr:row>102</xdr:row>
      <xdr:rowOff>81336</xdr:rowOff>
    </xdr:from>
    <xdr:to>
      <xdr:col>2</xdr:col>
      <xdr:colOff>797806</xdr:colOff>
      <xdr:row>103</xdr:row>
      <xdr:rowOff>7861</xdr:rowOff>
    </xdr:to>
    <xdr:pic>
      <xdr:nvPicPr>
        <xdr:cNvPr id="160" name="Picture 182" descr="Сборник задач по теории функций комплексного переменного"/>
        <xdr:cNvPicPr>
          <a:picLocks noChangeAspect="1" noChangeArrowheads="1"/>
        </xdr:cNvPicPr>
      </xdr:nvPicPr>
      <xdr:blipFill>
        <a:blip xmlns:r="http://schemas.openxmlformats.org/officeDocument/2006/relationships" r:embed="rId146" cstate="email"/>
        <a:srcRect/>
        <a:stretch>
          <a:fillRect/>
        </a:stretch>
      </xdr:blipFill>
      <xdr:spPr bwMode="auto">
        <a:xfrm>
          <a:off x="1349010" y="258304445"/>
          <a:ext cx="751385" cy="1082465"/>
        </a:xfrm>
        <a:prstGeom prst="rect">
          <a:avLst/>
        </a:prstGeom>
        <a:noFill/>
      </xdr:spPr>
    </xdr:pic>
    <xdr:clientData/>
  </xdr:twoCellAnchor>
  <xdr:twoCellAnchor editAs="oneCell">
    <xdr:from>
      <xdr:col>2</xdr:col>
      <xdr:colOff>71069</xdr:colOff>
      <xdr:row>107</xdr:row>
      <xdr:rowOff>27111</xdr:rowOff>
    </xdr:from>
    <xdr:to>
      <xdr:col>2</xdr:col>
      <xdr:colOff>819361</xdr:colOff>
      <xdr:row>107</xdr:row>
      <xdr:rowOff>1109576</xdr:rowOff>
    </xdr:to>
    <xdr:pic>
      <xdr:nvPicPr>
        <xdr:cNvPr id="161" name="Picture 181" descr="Теория функций комплексного переменного"/>
        <xdr:cNvPicPr>
          <a:picLocks noChangeAspect="1" noChangeArrowheads="1"/>
        </xdr:cNvPicPr>
      </xdr:nvPicPr>
      <xdr:blipFill>
        <a:blip xmlns:r="http://schemas.openxmlformats.org/officeDocument/2006/relationships" r:embed="rId147" cstate="email"/>
        <a:srcRect/>
        <a:stretch>
          <a:fillRect/>
        </a:stretch>
      </xdr:blipFill>
      <xdr:spPr bwMode="auto">
        <a:xfrm>
          <a:off x="1373658" y="261718039"/>
          <a:ext cx="748292" cy="1082465"/>
        </a:xfrm>
        <a:prstGeom prst="rect">
          <a:avLst/>
        </a:prstGeom>
        <a:noFill/>
      </xdr:spPr>
    </xdr:pic>
    <xdr:clientData/>
  </xdr:twoCellAnchor>
  <xdr:twoCellAnchor editAs="oneCell">
    <xdr:from>
      <xdr:col>2</xdr:col>
      <xdr:colOff>66138</xdr:colOff>
      <xdr:row>118</xdr:row>
      <xdr:rowOff>81336</xdr:rowOff>
    </xdr:from>
    <xdr:to>
      <xdr:col>2</xdr:col>
      <xdr:colOff>812301</xdr:colOff>
      <xdr:row>119</xdr:row>
      <xdr:rowOff>7860</xdr:rowOff>
    </xdr:to>
    <xdr:pic>
      <xdr:nvPicPr>
        <xdr:cNvPr id="163" name="Picture 185" descr="Численные методы   "/>
        <xdr:cNvPicPr>
          <a:picLocks noChangeAspect="1" noChangeArrowheads="1"/>
        </xdr:cNvPicPr>
      </xdr:nvPicPr>
      <xdr:blipFill>
        <a:blip xmlns:r="http://schemas.openxmlformats.org/officeDocument/2006/relationships" r:embed="rId148" cstate="email"/>
        <a:srcRect/>
        <a:stretch>
          <a:fillRect/>
        </a:stretch>
      </xdr:blipFill>
      <xdr:spPr bwMode="auto">
        <a:xfrm>
          <a:off x="1368727" y="273331661"/>
          <a:ext cx="746163" cy="1082464"/>
        </a:xfrm>
        <a:prstGeom prst="rect">
          <a:avLst/>
        </a:prstGeom>
        <a:noFill/>
      </xdr:spPr>
    </xdr:pic>
    <xdr:clientData/>
  </xdr:twoCellAnchor>
  <xdr:twoCellAnchor editAs="oneCell">
    <xdr:from>
      <xdr:col>2</xdr:col>
      <xdr:colOff>110502</xdr:colOff>
      <xdr:row>13</xdr:row>
      <xdr:rowOff>55456</xdr:rowOff>
    </xdr:from>
    <xdr:to>
      <xdr:col>2</xdr:col>
      <xdr:colOff>803625</xdr:colOff>
      <xdr:row>13</xdr:row>
      <xdr:rowOff>1137921</xdr:rowOff>
    </xdr:to>
    <xdr:pic>
      <xdr:nvPicPr>
        <xdr:cNvPr id="164" name="Picture 18" descr="Активные противомикробные молекулы"/>
        <xdr:cNvPicPr>
          <a:picLocks noChangeAspect="1" noChangeArrowheads="1"/>
        </xdr:cNvPicPr>
      </xdr:nvPicPr>
      <xdr:blipFill>
        <a:blip xmlns:r="http://schemas.openxmlformats.org/officeDocument/2006/relationships" r:embed="rId149" cstate="email"/>
        <a:srcRect/>
        <a:stretch>
          <a:fillRect/>
        </a:stretch>
      </xdr:blipFill>
      <xdr:spPr bwMode="auto">
        <a:xfrm>
          <a:off x="1413091" y="157711818"/>
          <a:ext cx="693123" cy="1082465"/>
        </a:xfrm>
        <a:prstGeom prst="rect">
          <a:avLst/>
        </a:prstGeom>
        <a:noFill/>
      </xdr:spPr>
    </xdr:pic>
    <xdr:clientData/>
  </xdr:twoCellAnchor>
  <xdr:twoCellAnchor editAs="oneCell">
    <xdr:from>
      <xdr:col>2</xdr:col>
      <xdr:colOff>89551</xdr:colOff>
      <xdr:row>15</xdr:row>
      <xdr:rowOff>64083</xdr:rowOff>
    </xdr:from>
    <xdr:to>
      <xdr:col>2</xdr:col>
      <xdr:colOff>820866</xdr:colOff>
      <xdr:row>15</xdr:row>
      <xdr:rowOff>1146547</xdr:rowOff>
    </xdr:to>
    <xdr:pic>
      <xdr:nvPicPr>
        <xdr:cNvPr id="165" name="Picture 27" descr="Анатомия нервной системы : учебное пособие для студентов"/>
        <xdr:cNvPicPr>
          <a:picLocks noChangeAspect="1" noChangeArrowheads="1"/>
        </xdr:cNvPicPr>
      </xdr:nvPicPr>
      <xdr:blipFill>
        <a:blip xmlns:r="http://schemas.openxmlformats.org/officeDocument/2006/relationships" r:embed="rId150" cstate="email"/>
        <a:srcRect/>
        <a:stretch>
          <a:fillRect/>
        </a:stretch>
      </xdr:blipFill>
      <xdr:spPr bwMode="auto">
        <a:xfrm>
          <a:off x="1392140" y="160032325"/>
          <a:ext cx="731315" cy="1082464"/>
        </a:xfrm>
        <a:prstGeom prst="rect">
          <a:avLst/>
        </a:prstGeom>
        <a:noFill/>
      </xdr:spPr>
    </xdr:pic>
    <xdr:clientData/>
  </xdr:twoCellAnchor>
  <xdr:twoCellAnchor editAs="oneCell">
    <xdr:from>
      <xdr:col>2</xdr:col>
      <xdr:colOff>88321</xdr:colOff>
      <xdr:row>17</xdr:row>
      <xdr:rowOff>56687</xdr:rowOff>
    </xdr:from>
    <xdr:to>
      <xdr:col>2</xdr:col>
      <xdr:colOff>835369</xdr:colOff>
      <xdr:row>17</xdr:row>
      <xdr:rowOff>1139153</xdr:rowOff>
    </xdr:to>
    <xdr:pic>
      <xdr:nvPicPr>
        <xdr:cNvPr id="166" name="Picture 2" descr="Безопасность жизнедеятельности: учебное пособие"/>
        <xdr:cNvPicPr>
          <a:picLocks noChangeAspect="1" noChangeArrowheads="1"/>
        </xdr:cNvPicPr>
      </xdr:nvPicPr>
      <xdr:blipFill>
        <a:blip xmlns:r="http://schemas.openxmlformats.org/officeDocument/2006/relationships" r:embed="rId151" cstate="email"/>
        <a:srcRect/>
        <a:stretch>
          <a:fillRect/>
        </a:stretch>
      </xdr:blipFill>
      <xdr:spPr bwMode="auto">
        <a:xfrm>
          <a:off x="1390910" y="162336808"/>
          <a:ext cx="747048" cy="1082466"/>
        </a:xfrm>
        <a:prstGeom prst="rect">
          <a:avLst/>
        </a:prstGeom>
        <a:noFill/>
      </xdr:spPr>
    </xdr:pic>
    <xdr:clientData/>
  </xdr:twoCellAnchor>
  <xdr:twoCellAnchor editAs="oneCell">
    <xdr:from>
      <xdr:col>2</xdr:col>
      <xdr:colOff>121594</xdr:colOff>
      <xdr:row>20</xdr:row>
      <xdr:rowOff>28348</xdr:rowOff>
    </xdr:from>
    <xdr:to>
      <xdr:col>2</xdr:col>
      <xdr:colOff>868338</xdr:colOff>
      <xdr:row>20</xdr:row>
      <xdr:rowOff>1110812</xdr:rowOff>
    </xdr:to>
    <xdr:pic>
      <xdr:nvPicPr>
        <xdr:cNvPr id="167" name="Picture 25" descr="Болезни кишечника"/>
        <xdr:cNvPicPr>
          <a:picLocks noChangeAspect="1" noChangeArrowheads="1"/>
        </xdr:cNvPicPr>
      </xdr:nvPicPr>
      <xdr:blipFill>
        <a:blip xmlns:r="http://schemas.openxmlformats.org/officeDocument/2006/relationships" r:embed="rId152" cstate="email"/>
        <a:srcRect/>
        <a:stretch>
          <a:fillRect/>
        </a:stretch>
      </xdr:blipFill>
      <xdr:spPr bwMode="auto">
        <a:xfrm>
          <a:off x="1424183" y="166932227"/>
          <a:ext cx="746744" cy="1082464"/>
        </a:xfrm>
        <a:prstGeom prst="rect">
          <a:avLst/>
        </a:prstGeom>
        <a:noFill/>
      </xdr:spPr>
    </xdr:pic>
    <xdr:clientData/>
  </xdr:twoCellAnchor>
  <xdr:twoCellAnchor editAs="oneCell">
    <xdr:from>
      <xdr:col>2</xdr:col>
      <xdr:colOff>126524</xdr:colOff>
      <xdr:row>27</xdr:row>
      <xdr:rowOff>46834</xdr:rowOff>
    </xdr:from>
    <xdr:to>
      <xdr:col>2</xdr:col>
      <xdr:colOff>873268</xdr:colOff>
      <xdr:row>27</xdr:row>
      <xdr:rowOff>1129299</xdr:rowOff>
    </xdr:to>
    <xdr:pic>
      <xdr:nvPicPr>
        <xdr:cNvPr id="168" name="Picture 26" descr="Заболевания миокарда, эндокарда и перикарда "/>
        <xdr:cNvPicPr>
          <a:picLocks noChangeAspect="1" noChangeArrowheads="1"/>
        </xdr:cNvPicPr>
      </xdr:nvPicPr>
      <xdr:blipFill>
        <a:blip xmlns:r="http://schemas.openxmlformats.org/officeDocument/2006/relationships" r:embed="rId153" cstate="email"/>
        <a:srcRect/>
        <a:stretch>
          <a:fillRect/>
        </a:stretch>
      </xdr:blipFill>
      <xdr:spPr bwMode="auto">
        <a:xfrm>
          <a:off x="1429113" y="172730411"/>
          <a:ext cx="746744" cy="1082465"/>
        </a:xfrm>
        <a:prstGeom prst="rect">
          <a:avLst/>
        </a:prstGeom>
        <a:noFill/>
      </xdr:spPr>
    </xdr:pic>
    <xdr:clientData/>
  </xdr:twoCellAnchor>
  <xdr:twoCellAnchor editAs="oneCell">
    <xdr:from>
      <xdr:col>2</xdr:col>
      <xdr:colOff>127756</xdr:colOff>
      <xdr:row>32</xdr:row>
      <xdr:rowOff>71477</xdr:rowOff>
    </xdr:from>
    <xdr:to>
      <xdr:col>3</xdr:col>
      <xdr:colOff>31026</xdr:colOff>
      <xdr:row>32</xdr:row>
      <xdr:rowOff>1153942</xdr:rowOff>
    </xdr:to>
    <xdr:pic>
      <xdr:nvPicPr>
        <xdr:cNvPr id="169" name="Picture 39" descr="Идиопатический сколиоз. Исследовательская группа Хармса. Руководство по лечению"/>
        <xdr:cNvPicPr>
          <a:picLocks noChangeAspect="1" noChangeArrowheads="1"/>
        </xdr:cNvPicPr>
      </xdr:nvPicPr>
      <xdr:blipFill>
        <a:blip xmlns:r="http://schemas.openxmlformats.org/officeDocument/2006/relationships" r:embed="rId154" cstate="email"/>
        <a:srcRect/>
        <a:stretch>
          <a:fillRect/>
        </a:stretch>
      </xdr:blipFill>
      <xdr:spPr bwMode="auto">
        <a:xfrm>
          <a:off x="1430345" y="179690692"/>
          <a:ext cx="791790" cy="1082465"/>
        </a:xfrm>
        <a:prstGeom prst="rect">
          <a:avLst/>
        </a:prstGeom>
        <a:noFill/>
      </xdr:spPr>
    </xdr:pic>
    <xdr:clientData/>
  </xdr:twoCellAnchor>
  <xdr:twoCellAnchor editAs="oneCell">
    <xdr:from>
      <xdr:col>2</xdr:col>
      <xdr:colOff>109270</xdr:colOff>
      <xdr:row>34</xdr:row>
      <xdr:rowOff>51760</xdr:rowOff>
    </xdr:from>
    <xdr:to>
      <xdr:col>2</xdr:col>
      <xdr:colOff>806642</xdr:colOff>
      <xdr:row>34</xdr:row>
      <xdr:rowOff>1134224</xdr:rowOff>
    </xdr:to>
    <xdr:pic>
      <xdr:nvPicPr>
        <xdr:cNvPr id="170" name="Picture 40" descr="Карманный атлас рентгенологической анатомии"/>
        <xdr:cNvPicPr>
          <a:picLocks noChangeAspect="1" noChangeArrowheads="1"/>
        </xdr:cNvPicPr>
      </xdr:nvPicPr>
      <xdr:blipFill>
        <a:blip xmlns:r="http://schemas.openxmlformats.org/officeDocument/2006/relationships" r:embed="rId155" cstate="email"/>
        <a:srcRect/>
        <a:stretch>
          <a:fillRect/>
        </a:stretch>
      </xdr:blipFill>
      <xdr:spPr bwMode="auto">
        <a:xfrm>
          <a:off x="1411859" y="181982854"/>
          <a:ext cx="697372" cy="1082464"/>
        </a:xfrm>
        <a:prstGeom prst="rect">
          <a:avLst/>
        </a:prstGeom>
        <a:noFill/>
      </xdr:spPr>
    </xdr:pic>
    <xdr:clientData/>
  </xdr:twoCellAnchor>
  <xdr:twoCellAnchor editAs="oneCell">
    <xdr:from>
      <xdr:col>2</xdr:col>
      <xdr:colOff>112967</xdr:colOff>
      <xdr:row>41</xdr:row>
      <xdr:rowOff>41902</xdr:rowOff>
    </xdr:from>
    <xdr:to>
      <xdr:col>2</xdr:col>
      <xdr:colOff>859711</xdr:colOff>
      <xdr:row>41</xdr:row>
      <xdr:rowOff>1124366</xdr:rowOff>
    </xdr:to>
    <xdr:pic>
      <xdr:nvPicPr>
        <xdr:cNvPr id="171" name="Picture 31" descr="Магнитно-резонансная томография: справочник "/>
        <xdr:cNvPicPr>
          <a:picLocks noChangeAspect="1" noChangeArrowheads="1"/>
        </xdr:cNvPicPr>
      </xdr:nvPicPr>
      <xdr:blipFill>
        <a:blip xmlns:r="http://schemas.openxmlformats.org/officeDocument/2006/relationships" r:embed="rId156" cstate="email"/>
        <a:srcRect/>
        <a:stretch>
          <a:fillRect/>
        </a:stretch>
      </xdr:blipFill>
      <xdr:spPr bwMode="auto">
        <a:xfrm>
          <a:off x="1415556" y="190064574"/>
          <a:ext cx="746744" cy="1082464"/>
        </a:xfrm>
        <a:prstGeom prst="rect">
          <a:avLst/>
        </a:prstGeom>
        <a:noFill/>
      </xdr:spPr>
    </xdr:pic>
    <xdr:clientData/>
  </xdr:twoCellAnchor>
  <xdr:twoCellAnchor editAs="oneCell">
    <xdr:from>
      <xdr:col>2</xdr:col>
      <xdr:colOff>105573</xdr:colOff>
      <xdr:row>48</xdr:row>
      <xdr:rowOff>39438</xdr:rowOff>
    </xdr:from>
    <xdr:to>
      <xdr:col>2</xdr:col>
      <xdr:colOff>852317</xdr:colOff>
      <xdr:row>48</xdr:row>
      <xdr:rowOff>1121903</xdr:rowOff>
    </xdr:to>
    <xdr:pic>
      <xdr:nvPicPr>
        <xdr:cNvPr id="172" name="Picture 24" descr="Наглядная аллергология "/>
        <xdr:cNvPicPr>
          <a:picLocks noChangeAspect="1" noChangeArrowheads="1"/>
        </xdr:cNvPicPr>
      </xdr:nvPicPr>
      <xdr:blipFill>
        <a:blip xmlns:r="http://schemas.openxmlformats.org/officeDocument/2006/relationships" r:embed="rId157" cstate="email"/>
        <a:srcRect/>
        <a:stretch>
          <a:fillRect/>
        </a:stretch>
      </xdr:blipFill>
      <xdr:spPr bwMode="auto">
        <a:xfrm>
          <a:off x="1408162" y="198153687"/>
          <a:ext cx="746744" cy="1082465"/>
        </a:xfrm>
        <a:prstGeom prst="rect">
          <a:avLst/>
        </a:prstGeom>
        <a:noFill/>
      </xdr:spPr>
    </xdr:pic>
    <xdr:clientData/>
  </xdr:twoCellAnchor>
  <xdr:twoCellAnchor editAs="oneCell">
    <xdr:from>
      <xdr:col>2</xdr:col>
      <xdr:colOff>84622</xdr:colOff>
      <xdr:row>52</xdr:row>
      <xdr:rowOff>20951</xdr:rowOff>
    </xdr:from>
    <xdr:to>
      <xdr:col>2</xdr:col>
      <xdr:colOff>876412</xdr:colOff>
      <xdr:row>52</xdr:row>
      <xdr:rowOff>1103415</xdr:rowOff>
    </xdr:to>
    <xdr:pic>
      <xdr:nvPicPr>
        <xdr:cNvPr id="173" name="Picture 23" descr="Наглядная иммунология"/>
        <xdr:cNvPicPr>
          <a:picLocks noChangeAspect="1" noChangeArrowheads="1"/>
        </xdr:cNvPicPr>
      </xdr:nvPicPr>
      <xdr:blipFill>
        <a:blip xmlns:r="http://schemas.openxmlformats.org/officeDocument/2006/relationships" r:embed="rId158" cstate="email"/>
        <a:srcRect/>
        <a:stretch>
          <a:fillRect/>
        </a:stretch>
      </xdr:blipFill>
      <xdr:spPr bwMode="auto">
        <a:xfrm>
          <a:off x="1387211" y="202758959"/>
          <a:ext cx="791790" cy="1082464"/>
        </a:xfrm>
        <a:prstGeom prst="rect">
          <a:avLst/>
        </a:prstGeom>
        <a:noFill/>
      </xdr:spPr>
    </xdr:pic>
    <xdr:clientData/>
  </xdr:twoCellAnchor>
  <xdr:twoCellAnchor editAs="oneCell">
    <xdr:from>
      <xdr:col>2</xdr:col>
      <xdr:colOff>88321</xdr:colOff>
      <xdr:row>54</xdr:row>
      <xdr:rowOff>46830</xdr:rowOff>
    </xdr:from>
    <xdr:to>
      <xdr:col>3</xdr:col>
      <xdr:colOff>1092</xdr:colOff>
      <xdr:row>54</xdr:row>
      <xdr:rowOff>1129294</xdr:rowOff>
    </xdr:to>
    <xdr:pic>
      <xdr:nvPicPr>
        <xdr:cNvPr id="174" name="Picture 10" descr="Наглядная патология"/>
        <xdr:cNvPicPr>
          <a:picLocks noChangeAspect="1" noChangeArrowheads="1"/>
        </xdr:cNvPicPr>
      </xdr:nvPicPr>
      <xdr:blipFill>
        <a:blip xmlns:r="http://schemas.openxmlformats.org/officeDocument/2006/relationships" r:embed="rId159" cstate="email"/>
        <a:srcRect/>
        <a:stretch>
          <a:fillRect/>
        </a:stretch>
      </xdr:blipFill>
      <xdr:spPr bwMode="auto">
        <a:xfrm>
          <a:off x="1390910" y="205096717"/>
          <a:ext cx="801291" cy="1082464"/>
        </a:xfrm>
        <a:prstGeom prst="rect">
          <a:avLst/>
        </a:prstGeom>
        <a:noFill/>
      </xdr:spPr>
    </xdr:pic>
    <xdr:clientData/>
  </xdr:twoCellAnchor>
  <xdr:twoCellAnchor editAs="oneCell">
    <xdr:from>
      <xdr:col>2</xdr:col>
      <xdr:colOff>106805</xdr:colOff>
      <xdr:row>55</xdr:row>
      <xdr:rowOff>46831</xdr:rowOff>
    </xdr:from>
    <xdr:to>
      <xdr:col>2</xdr:col>
      <xdr:colOff>827743</xdr:colOff>
      <xdr:row>55</xdr:row>
      <xdr:rowOff>1129296</xdr:rowOff>
    </xdr:to>
    <xdr:pic>
      <xdr:nvPicPr>
        <xdr:cNvPr id="175" name="Picture 20" descr="Наглядная физиология"/>
        <xdr:cNvPicPr>
          <a:picLocks noChangeAspect="1" noChangeArrowheads="1"/>
        </xdr:cNvPicPr>
      </xdr:nvPicPr>
      <xdr:blipFill>
        <a:blip xmlns:r="http://schemas.openxmlformats.org/officeDocument/2006/relationships" r:embed="rId160" cstate="email"/>
        <a:srcRect/>
        <a:stretch>
          <a:fillRect/>
        </a:stretch>
      </xdr:blipFill>
      <xdr:spPr bwMode="auto">
        <a:xfrm>
          <a:off x="1409394" y="206252657"/>
          <a:ext cx="720938" cy="1082465"/>
        </a:xfrm>
        <a:prstGeom prst="rect">
          <a:avLst/>
        </a:prstGeom>
        <a:noFill/>
      </xdr:spPr>
    </xdr:pic>
    <xdr:clientData/>
  </xdr:twoCellAnchor>
  <xdr:twoCellAnchor editAs="oneCell">
    <xdr:from>
      <xdr:col>2</xdr:col>
      <xdr:colOff>100645</xdr:colOff>
      <xdr:row>58</xdr:row>
      <xdr:rowOff>54225</xdr:rowOff>
    </xdr:from>
    <xdr:to>
      <xdr:col>2</xdr:col>
      <xdr:colOff>825789</xdr:colOff>
      <xdr:row>58</xdr:row>
      <xdr:rowOff>1136690</xdr:rowOff>
    </xdr:to>
    <xdr:pic>
      <xdr:nvPicPr>
        <xdr:cNvPr id="176" name="Picture 28" descr="Неврология новорожденных. Острый период и поздние осложнения"/>
        <xdr:cNvPicPr>
          <a:picLocks noChangeAspect="1" noChangeArrowheads="1"/>
        </xdr:cNvPicPr>
      </xdr:nvPicPr>
      <xdr:blipFill>
        <a:blip xmlns:r="http://schemas.openxmlformats.org/officeDocument/2006/relationships" r:embed="rId161" cstate="email"/>
        <a:srcRect/>
        <a:stretch>
          <a:fillRect/>
        </a:stretch>
      </xdr:blipFill>
      <xdr:spPr bwMode="auto">
        <a:xfrm>
          <a:off x="1403234" y="209727870"/>
          <a:ext cx="725144" cy="1082465"/>
        </a:xfrm>
        <a:prstGeom prst="rect">
          <a:avLst/>
        </a:prstGeom>
        <a:noFill/>
      </xdr:spPr>
    </xdr:pic>
    <xdr:clientData/>
  </xdr:twoCellAnchor>
  <xdr:twoCellAnchor editAs="oneCell">
    <xdr:from>
      <xdr:col>2</xdr:col>
      <xdr:colOff>101877</xdr:colOff>
      <xdr:row>59</xdr:row>
      <xdr:rowOff>52992</xdr:rowOff>
    </xdr:from>
    <xdr:to>
      <xdr:col>2</xdr:col>
      <xdr:colOff>874106</xdr:colOff>
      <xdr:row>59</xdr:row>
      <xdr:rowOff>1135456</xdr:rowOff>
    </xdr:to>
    <xdr:pic>
      <xdr:nvPicPr>
        <xdr:cNvPr id="177" name="Picture 11" descr="Нейропротекция: модели, механизмы, терапия"/>
        <xdr:cNvPicPr>
          <a:picLocks noChangeAspect="1" noChangeArrowheads="1"/>
        </xdr:cNvPicPr>
      </xdr:nvPicPr>
      <xdr:blipFill>
        <a:blip xmlns:r="http://schemas.openxmlformats.org/officeDocument/2006/relationships" r:embed="rId162" cstate="email"/>
        <a:srcRect/>
        <a:stretch>
          <a:fillRect/>
        </a:stretch>
      </xdr:blipFill>
      <xdr:spPr bwMode="auto">
        <a:xfrm>
          <a:off x="1404466" y="210882577"/>
          <a:ext cx="772229" cy="1082464"/>
        </a:xfrm>
        <a:prstGeom prst="rect">
          <a:avLst/>
        </a:prstGeom>
        <a:noFill/>
      </xdr:spPr>
    </xdr:pic>
    <xdr:clientData/>
  </xdr:twoCellAnchor>
  <xdr:twoCellAnchor editAs="oneCell">
    <xdr:from>
      <xdr:col>2</xdr:col>
      <xdr:colOff>109270</xdr:colOff>
      <xdr:row>77</xdr:row>
      <xdr:rowOff>37383</xdr:rowOff>
    </xdr:from>
    <xdr:to>
      <xdr:col>2</xdr:col>
      <xdr:colOff>868357</xdr:colOff>
      <xdr:row>77</xdr:row>
      <xdr:rowOff>1111633</xdr:rowOff>
    </xdr:to>
    <xdr:pic>
      <xdr:nvPicPr>
        <xdr:cNvPr id="178" name="Picture 29" descr="Ортопедия первых шагов"/>
        <xdr:cNvPicPr>
          <a:picLocks noChangeAspect="1" noChangeArrowheads="1"/>
        </xdr:cNvPicPr>
      </xdr:nvPicPr>
      <xdr:blipFill>
        <a:blip xmlns:r="http://schemas.openxmlformats.org/officeDocument/2006/relationships" r:embed="rId163" cstate="email"/>
        <a:srcRect/>
        <a:stretch>
          <a:fillRect/>
        </a:stretch>
      </xdr:blipFill>
      <xdr:spPr bwMode="auto">
        <a:xfrm>
          <a:off x="1411859" y="230517941"/>
          <a:ext cx="759087" cy="1074250"/>
        </a:xfrm>
        <a:prstGeom prst="rect">
          <a:avLst/>
        </a:prstGeom>
        <a:noFill/>
      </xdr:spPr>
    </xdr:pic>
    <xdr:clientData/>
  </xdr:twoCellAnchor>
  <xdr:twoCellAnchor editAs="oneCell">
    <xdr:from>
      <xdr:col>2</xdr:col>
      <xdr:colOff>92018</xdr:colOff>
      <xdr:row>90</xdr:row>
      <xdr:rowOff>4929</xdr:rowOff>
    </xdr:from>
    <xdr:to>
      <xdr:col>2</xdr:col>
      <xdr:colOff>783142</xdr:colOff>
      <xdr:row>90</xdr:row>
      <xdr:rowOff>1084929</xdr:rowOff>
    </xdr:to>
    <xdr:pic>
      <xdr:nvPicPr>
        <xdr:cNvPr id="179" name="Рисунок 178"/>
        <xdr:cNvPicPr>
          <a:picLocks noChangeAspect="1"/>
        </xdr:cNvPicPr>
      </xdr:nvPicPr>
      <xdr:blipFill>
        <a:blip xmlns:r="http://schemas.openxmlformats.org/officeDocument/2006/relationships" r:embed="rId164" cstate="email">
          <a:extLst>
            <a:ext uri="{28A0092B-C50C-407E-A947-70E740481C1C}">
              <a14:useLocalDpi xmlns="" xmlns:a14="http://schemas.microsoft.com/office/drawing/2010/main"/>
            </a:ext>
          </a:extLst>
        </a:blip>
        <a:stretch>
          <a:fillRect/>
        </a:stretch>
      </xdr:blipFill>
      <xdr:spPr>
        <a:xfrm>
          <a:off x="1394607" y="244356763"/>
          <a:ext cx="691124" cy="1080000"/>
        </a:xfrm>
        <a:prstGeom prst="rect">
          <a:avLst/>
        </a:prstGeom>
      </xdr:spPr>
    </xdr:pic>
    <xdr:clientData/>
  </xdr:twoCellAnchor>
  <xdr:twoCellAnchor editAs="oneCell">
    <xdr:from>
      <xdr:col>2</xdr:col>
      <xdr:colOff>88321</xdr:colOff>
      <xdr:row>91</xdr:row>
      <xdr:rowOff>36970</xdr:rowOff>
    </xdr:from>
    <xdr:to>
      <xdr:col>2</xdr:col>
      <xdr:colOff>782608</xdr:colOff>
      <xdr:row>91</xdr:row>
      <xdr:rowOff>1119438</xdr:rowOff>
    </xdr:to>
    <xdr:pic>
      <xdr:nvPicPr>
        <xdr:cNvPr id="180" name="Picture 37" descr="Полифасцикулярный остеосинтез : атлас"/>
        <xdr:cNvPicPr>
          <a:picLocks noChangeAspect="1" noChangeArrowheads="1"/>
        </xdr:cNvPicPr>
      </xdr:nvPicPr>
      <xdr:blipFill>
        <a:blip xmlns:r="http://schemas.openxmlformats.org/officeDocument/2006/relationships" r:embed="rId165" cstate="email"/>
        <a:srcRect/>
        <a:stretch>
          <a:fillRect/>
        </a:stretch>
      </xdr:blipFill>
      <xdr:spPr bwMode="auto">
        <a:xfrm>
          <a:off x="1390910" y="245544744"/>
          <a:ext cx="694287" cy="1082468"/>
        </a:xfrm>
        <a:prstGeom prst="rect">
          <a:avLst/>
        </a:prstGeom>
        <a:noFill/>
      </xdr:spPr>
    </xdr:pic>
    <xdr:clientData/>
  </xdr:twoCellAnchor>
  <xdr:twoCellAnchor editAs="oneCell">
    <xdr:from>
      <xdr:col>2</xdr:col>
      <xdr:colOff>93250</xdr:colOff>
      <xdr:row>97</xdr:row>
      <xdr:rowOff>9861</xdr:rowOff>
    </xdr:from>
    <xdr:to>
      <xdr:col>2</xdr:col>
      <xdr:colOff>767830</xdr:colOff>
      <xdr:row>97</xdr:row>
      <xdr:rowOff>1092326</xdr:rowOff>
    </xdr:to>
    <xdr:pic>
      <xdr:nvPicPr>
        <xdr:cNvPr id="181" name="Picture 21" descr="Расшифровка клинических лабораторных анализов"/>
        <xdr:cNvPicPr>
          <a:picLocks noChangeAspect="1" noChangeArrowheads="1"/>
        </xdr:cNvPicPr>
      </xdr:nvPicPr>
      <xdr:blipFill>
        <a:blip xmlns:r="http://schemas.openxmlformats.org/officeDocument/2006/relationships" r:embed="rId166" cstate="email"/>
        <a:srcRect/>
        <a:stretch>
          <a:fillRect/>
        </a:stretch>
      </xdr:blipFill>
      <xdr:spPr bwMode="auto">
        <a:xfrm>
          <a:off x="1395839" y="252453272"/>
          <a:ext cx="674580" cy="1082465"/>
        </a:xfrm>
        <a:prstGeom prst="rect">
          <a:avLst/>
        </a:prstGeom>
        <a:noFill/>
      </xdr:spPr>
    </xdr:pic>
    <xdr:clientData/>
  </xdr:twoCellAnchor>
  <xdr:twoCellAnchor editAs="oneCell">
    <xdr:from>
      <xdr:col>2</xdr:col>
      <xdr:colOff>74764</xdr:colOff>
      <xdr:row>99</xdr:row>
      <xdr:rowOff>50525</xdr:rowOff>
    </xdr:from>
    <xdr:to>
      <xdr:col>2</xdr:col>
      <xdr:colOff>877302</xdr:colOff>
      <xdr:row>99</xdr:row>
      <xdr:rowOff>1132991</xdr:rowOff>
    </xdr:to>
    <xdr:pic>
      <xdr:nvPicPr>
        <xdr:cNvPr id="182" name="Picture 22" descr="Реконструктивная и репродуктивная хирургия в гинекологии"/>
        <xdr:cNvPicPr>
          <a:picLocks noChangeAspect="1" noChangeArrowheads="1"/>
        </xdr:cNvPicPr>
      </xdr:nvPicPr>
      <xdr:blipFill>
        <a:blip xmlns:r="http://schemas.openxmlformats.org/officeDocument/2006/relationships" r:embed="rId167" cstate="email"/>
        <a:srcRect/>
        <a:stretch>
          <a:fillRect/>
        </a:stretch>
      </xdr:blipFill>
      <xdr:spPr bwMode="auto">
        <a:xfrm>
          <a:off x="1377353" y="254805816"/>
          <a:ext cx="802538" cy="1082466"/>
        </a:xfrm>
        <a:prstGeom prst="rect">
          <a:avLst/>
        </a:prstGeom>
        <a:noFill/>
      </xdr:spPr>
    </xdr:pic>
    <xdr:clientData/>
  </xdr:twoCellAnchor>
  <xdr:twoCellAnchor editAs="oneCell">
    <xdr:from>
      <xdr:col>2</xdr:col>
      <xdr:colOff>115431</xdr:colOff>
      <xdr:row>109</xdr:row>
      <xdr:rowOff>27112</xdr:rowOff>
    </xdr:from>
    <xdr:to>
      <xdr:col>2</xdr:col>
      <xdr:colOff>809718</xdr:colOff>
      <xdr:row>109</xdr:row>
      <xdr:rowOff>1109577</xdr:rowOff>
    </xdr:to>
    <xdr:pic>
      <xdr:nvPicPr>
        <xdr:cNvPr id="183" name="Picture 41" descr="Фармакология : Учебник для студентов, обучающихся по специальности «Стоматология»"/>
        <xdr:cNvPicPr>
          <a:picLocks noChangeAspect="1" noChangeArrowheads="1"/>
        </xdr:cNvPicPr>
      </xdr:nvPicPr>
      <xdr:blipFill>
        <a:blip xmlns:r="http://schemas.openxmlformats.org/officeDocument/2006/relationships" r:embed="rId168" cstate="email"/>
        <a:srcRect/>
        <a:stretch>
          <a:fillRect/>
        </a:stretch>
      </xdr:blipFill>
      <xdr:spPr bwMode="auto">
        <a:xfrm>
          <a:off x="1418020" y="264029920"/>
          <a:ext cx="694287" cy="1082465"/>
        </a:xfrm>
        <a:prstGeom prst="rect">
          <a:avLst/>
        </a:prstGeom>
        <a:noFill/>
      </xdr:spPr>
    </xdr:pic>
    <xdr:clientData/>
  </xdr:twoCellAnchor>
  <xdr:twoCellAnchor editAs="oneCell">
    <xdr:from>
      <xdr:col>2</xdr:col>
      <xdr:colOff>52583</xdr:colOff>
      <xdr:row>110</xdr:row>
      <xdr:rowOff>39435</xdr:rowOff>
    </xdr:from>
    <xdr:to>
      <xdr:col>2</xdr:col>
      <xdr:colOff>863395</xdr:colOff>
      <xdr:row>110</xdr:row>
      <xdr:rowOff>1119435</xdr:rowOff>
    </xdr:to>
    <xdr:pic>
      <xdr:nvPicPr>
        <xdr:cNvPr id="184" name="Picture 42" descr="Фармакология: учебник в 2 т"/>
        <xdr:cNvPicPr>
          <a:picLocks noChangeAspect="1" noChangeArrowheads="1"/>
        </xdr:cNvPicPr>
      </xdr:nvPicPr>
      <xdr:blipFill>
        <a:blip xmlns:r="http://schemas.openxmlformats.org/officeDocument/2006/relationships" r:embed="rId169" cstate="email"/>
        <a:srcRect/>
        <a:stretch>
          <a:fillRect/>
        </a:stretch>
      </xdr:blipFill>
      <xdr:spPr bwMode="auto">
        <a:xfrm>
          <a:off x="1355172" y="265198182"/>
          <a:ext cx="810812" cy="1080000"/>
        </a:xfrm>
        <a:prstGeom prst="rect">
          <a:avLst/>
        </a:prstGeom>
        <a:noFill/>
      </xdr:spPr>
    </xdr:pic>
    <xdr:clientData/>
  </xdr:twoCellAnchor>
  <xdr:twoCellAnchor editAs="oneCell">
    <xdr:from>
      <xdr:col>2</xdr:col>
      <xdr:colOff>69836</xdr:colOff>
      <xdr:row>111</xdr:row>
      <xdr:rowOff>64082</xdr:rowOff>
    </xdr:from>
    <xdr:to>
      <xdr:col>2</xdr:col>
      <xdr:colOff>816580</xdr:colOff>
      <xdr:row>111</xdr:row>
      <xdr:rowOff>1146548</xdr:rowOff>
    </xdr:to>
    <xdr:pic>
      <xdr:nvPicPr>
        <xdr:cNvPr id="185" name="Picture 43" descr="Фармацевтическая химия : учебник"/>
        <xdr:cNvPicPr>
          <a:picLocks noChangeAspect="1" noChangeArrowheads="1"/>
        </xdr:cNvPicPr>
      </xdr:nvPicPr>
      <xdr:blipFill>
        <a:blip xmlns:r="http://schemas.openxmlformats.org/officeDocument/2006/relationships" r:embed="rId170" cstate="email"/>
        <a:srcRect/>
        <a:stretch>
          <a:fillRect/>
        </a:stretch>
      </xdr:blipFill>
      <xdr:spPr bwMode="auto">
        <a:xfrm>
          <a:off x="1372425" y="266378769"/>
          <a:ext cx="746744" cy="1082466"/>
        </a:xfrm>
        <a:prstGeom prst="rect">
          <a:avLst/>
        </a:prstGeom>
        <a:noFill/>
      </xdr:spPr>
    </xdr:pic>
    <xdr:clientData/>
  </xdr:twoCellAnchor>
  <xdr:twoCellAnchor editAs="oneCell">
    <xdr:from>
      <xdr:col>2</xdr:col>
      <xdr:colOff>43955</xdr:colOff>
      <xdr:row>112</xdr:row>
      <xdr:rowOff>59156</xdr:rowOff>
    </xdr:from>
    <xdr:to>
      <xdr:col>2</xdr:col>
      <xdr:colOff>814341</xdr:colOff>
      <xdr:row>112</xdr:row>
      <xdr:rowOff>1141620</xdr:rowOff>
    </xdr:to>
    <xdr:pic>
      <xdr:nvPicPr>
        <xdr:cNvPr id="186" name="Picture 19" descr="Физиология человека с основами патофизиологии : в 2 т."/>
        <xdr:cNvPicPr>
          <a:picLocks noChangeAspect="1" noChangeArrowheads="1"/>
        </xdr:cNvPicPr>
      </xdr:nvPicPr>
      <xdr:blipFill>
        <a:blip xmlns:r="http://schemas.openxmlformats.org/officeDocument/2006/relationships" r:embed="rId171" cstate="email"/>
        <a:srcRect/>
        <a:stretch>
          <a:fillRect/>
        </a:stretch>
      </xdr:blipFill>
      <xdr:spPr bwMode="auto">
        <a:xfrm>
          <a:off x="1346544" y="267529782"/>
          <a:ext cx="770386" cy="1082464"/>
        </a:xfrm>
        <a:prstGeom prst="rect">
          <a:avLst/>
        </a:prstGeom>
        <a:noFill/>
      </xdr:spPr>
    </xdr:pic>
    <xdr:clientData/>
  </xdr:twoCellAnchor>
  <xdr:twoCellAnchor editAs="oneCell">
    <xdr:from>
      <xdr:col>2</xdr:col>
      <xdr:colOff>35329</xdr:colOff>
      <xdr:row>117</xdr:row>
      <xdr:rowOff>88731</xdr:rowOff>
    </xdr:from>
    <xdr:to>
      <xdr:col>2</xdr:col>
      <xdr:colOff>838901</xdr:colOff>
      <xdr:row>118</xdr:row>
      <xdr:rowOff>15257</xdr:rowOff>
    </xdr:to>
    <xdr:pic>
      <xdr:nvPicPr>
        <xdr:cNvPr id="189" name="Picture 38" descr="Хирургия среднего уха : атлас"/>
        <xdr:cNvPicPr>
          <a:picLocks noChangeAspect="1" noChangeArrowheads="1"/>
        </xdr:cNvPicPr>
      </xdr:nvPicPr>
      <xdr:blipFill>
        <a:blip xmlns:r="http://schemas.openxmlformats.org/officeDocument/2006/relationships" r:embed="rId172" cstate="email"/>
        <a:srcRect/>
        <a:stretch>
          <a:fillRect/>
        </a:stretch>
      </xdr:blipFill>
      <xdr:spPr bwMode="auto">
        <a:xfrm>
          <a:off x="1337918" y="272183116"/>
          <a:ext cx="803572" cy="1082465"/>
        </a:xfrm>
        <a:prstGeom prst="rect">
          <a:avLst/>
        </a:prstGeom>
        <a:noFill/>
      </xdr:spPr>
    </xdr:pic>
    <xdr:clientData/>
  </xdr:twoCellAnchor>
  <xdr:twoCellAnchor editAs="oneCell">
    <xdr:from>
      <xdr:col>2</xdr:col>
      <xdr:colOff>80927</xdr:colOff>
      <xdr:row>57</xdr:row>
      <xdr:rowOff>18485</xdr:rowOff>
    </xdr:from>
    <xdr:to>
      <xdr:col>2</xdr:col>
      <xdr:colOff>796814</xdr:colOff>
      <xdr:row>57</xdr:row>
      <xdr:rowOff>1100949</xdr:rowOff>
    </xdr:to>
    <xdr:pic>
      <xdr:nvPicPr>
        <xdr:cNvPr id="190" name="Picture 16" descr="Наноэлектроника : учебное пособие"/>
        <xdr:cNvPicPr>
          <a:picLocks noChangeAspect="1" noChangeArrowheads="1"/>
        </xdr:cNvPicPr>
      </xdr:nvPicPr>
      <xdr:blipFill>
        <a:blip xmlns:r="http://schemas.openxmlformats.org/officeDocument/2006/relationships" r:embed="rId173" cstate="email"/>
        <a:srcRect/>
        <a:stretch>
          <a:fillRect/>
        </a:stretch>
      </xdr:blipFill>
      <xdr:spPr bwMode="auto">
        <a:xfrm>
          <a:off x="1383516" y="208536191"/>
          <a:ext cx="715887" cy="1082464"/>
        </a:xfrm>
        <a:prstGeom prst="rect">
          <a:avLst/>
        </a:prstGeom>
        <a:noFill/>
      </xdr:spPr>
    </xdr:pic>
    <xdr:clientData/>
  </xdr:twoCellAnchor>
  <xdr:twoCellAnchor editAs="oneCell">
    <xdr:from>
      <xdr:col>2</xdr:col>
      <xdr:colOff>69013</xdr:colOff>
      <xdr:row>85</xdr:row>
      <xdr:rowOff>34509</xdr:rowOff>
    </xdr:from>
    <xdr:to>
      <xdr:col>2</xdr:col>
      <xdr:colOff>763300</xdr:colOff>
      <xdr:row>85</xdr:row>
      <xdr:rowOff>1114507</xdr:rowOff>
    </xdr:to>
    <xdr:pic>
      <xdr:nvPicPr>
        <xdr:cNvPr id="191" name="Picture 15" descr="Основы нанотехнологии : учебник"/>
        <xdr:cNvPicPr>
          <a:picLocks noChangeAspect="1" noChangeArrowheads="1"/>
        </xdr:cNvPicPr>
      </xdr:nvPicPr>
      <xdr:blipFill>
        <a:blip xmlns:r="http://schemas.openxmlformats.org/officeDocument/2006/relationships" r:embed="rId174" cstate="email"/>
        <a:srcRect/>
        <a:stretch>
          <a:fillRect/>
        </a:stretch>
      </xdr:blipFill>
      <xdr:spPr bwMode="auto">
        <a:xfrm>
          <a:off x="1371602" y="238606645"/>
          <a:ext cx="694287" cy="1079998"/>
        </a:xfrm>
        <a:prstGeom prst="rect">
          <a:avLst/>
        </a:prstGeom>
        <a:noFill/>
      </xdr:spPr>
    </xdr:pic>
    <xdr:clientData/>
  </xdr:twoCellAnchor>
  <xdr:twoCellAnchor editAs="oneCell">
    <xdr:from>
      <xdr:col>2</xdr:col>
      <xdr:colOff>121594</xdr:colOff>
      <xdr:row>21</xdr:row>
      <xdr:rowOff>80105</xdr:rowOff>
    </xdr:from>
    <xdr:to>
      <xdr:col>2</xdr:col>
      <xdr:colOff>888227</xdr:colOff>
      <xdr:row>22</xdr:row>
      <xdr:rowOff>6632</xdr:rowOff>
    </xdr:to>
    <xdr:pic>
      <xdr:nvPicPr>
        <xdr:cNvPr id="193" name="Picture 3" descr="Введение в нанотеплофизику"/>
        <xdr:cNvPicPr>
          <a:picLocks noChangeAspect="1" noChangeArrowheads="1"/>
        </xdr:cNvPicPr>
      </xdr:nvPicPr>
      <xdr:blipFill>
        <a:blip xmlns:r="http://schemas.openxmlformats.org/officeDocument/2006/relationships" r:embed="rId175" cstate="email"/>
        <a:srcRect/>
        <a:stretch>
          <a:fillRect/>
        </a:stretch>
      </xdr:blipFill>
      <xdr:spPr bwMode="auto">
        <a:xfrm>
          <a:off x="1424183" y="168139924"/>
          <a:ext cx="766633" cy="1082466"/>
        </a:xfrm>
        <a:prstGeom prst="rect">
          <a:avLst/>
        </a:prstGeom>
        <a:noFill/>
      </xdr:spPr>
    </xdr:pic>
    <xdr:clientData/>
  </xdr:twoCellAnchor>
  <xdr:twoCellAnchor editAs="oneCell">
    <xdr:from>
      <xdr:col>2</xdr:col>
      <xdr:colOff>161028</xdr:colOff>
      <xdr:row>22</xdr:row>
      <xdr:rowOff>14794</xdr:rowOff>
    </xdr:from>
    <xdr:to>
      <xdr:col>2</xdr:col>
      <xdr:colOff>836800</xdr:colOff>
      <xdr:row>22</xdr:row>
      <xdr:rowOff>1094793</xdr:rowOff>
    </xdr:to>
    <xdr:pic>
      <xdr:nvPicPr>
        <xdr:cNvPr id="194" name="Picture 4" descr="Волновые процессы. Основные законы"/>
        <xdr:cNvPicPr>
          <a:picLocks noChangeAspect="1" noChangeArrowheads="1"/>
        </xdr:cNvPicPr>
      </xdr:nvPicPr>
      <xdr:blipFill>
        <a:blip xmlns:r="http://schemas.openxmlformats.org/officeDocument/2006/relationships" r:embed="rId176" cstate="email"/>
        <a:srcRect/>
        <a:stretch>
          <a:fillRect/>
        </a:stretch>
      </xdr:blipFill>
      <xdr:spPr bwMode="auto">
        <a:xfrm>
          <a:off x="1463617" y="169230552"/>
          <a:ext cx="675772" cy="1079999"/>
        </a:xfrm>
        <a:prstGeom prst="rect">
          <a:avLst/>
        </a:prstGeom>
        <a:noFill/>
      </xdr:spPr>
    </xdr:pic>
    <xdr:clientData/>
  </xdr:twoCellAnchor>
  <xdr:twoCellAnchor editAs="oneCell">
    <xdr:from>
      <xdr:col>2</xdr:col>
      <xdr:colOff>141311</xdr:colOff>
      <xdr:row>28</xdr:row>
      <xdr:rowOff>61620</xdr:rowOff>
    </xdr:from>
    <xdr:to>
      <xdr:col>2</xdr:col>
      <xdr:colOff>817083</xdr:colOff>
      <xdr:row>28</xdr:row>
      <xdr:rowOff>1144085</xdr:rowOff>
    </xdr:to>
    <xdr:pic>
      <xdr:nvPicPr>
        <xdr:cNvPr id="195" name="Picture 3" descr="Задачи по общей физике : учебное пособие для вузов"/>
        <xdr:cNvPicPr>
          <a:picLocks noChangeAspect="1" noChangeArrowheads="1"/>
        </xdr:cNvPicPr>
      </xdr:nvPicPr>
      <xdr:blipFill>
        <a:blip xmlns:r="http://schemas.openxmlformats.org/officeDocument/2006/relationships" r:embed="rId177" cstate="email"/>
        <a:srcRect/>
        <a:stretch>
          <a:fillRect/>
        </a:stretch>
      </xdr:blipFill>
      <xdr:spPr bwMode="auto">
        <a:xfrm>
          <a:off x="1443900" y="173901137"/>
          <a:ext cx="675772" cy="1082465"/>
        </a:xfrm>
        <a:prstGeom prst="rect">
          <a:avLst/>
        </a:prstGeom>
        <a:noFill/>
      </xdr:spPr>
    </xdr:pic>
    <xdr:clientData/>
  </xdr:twoCellAnchor>
  <xdr:twoCellAnchor editAs="oneCell">
    <xdr:from>
      <xdr:col>2</xdr:col>
      <xdr:colOff>131498</xdr:colOff>
      <xdr:row>43</xdr:row>
      <xdr:rowOff>54739</xdr:rowOff>
    </xdr:from>
    <xdr:to>
      <xdr:col>2</xdr:col>
      <xdr:colOff>807270</xdr:colOff>
      <xdr:row>43</xdr:row>
      <xdr:rowOff>1137203</xdr:rowOff>
    </xdr:to>
    <xdr:pic>
      <xdr:nvPicPr>
        <xdr:cNvPr id="196" name="Picture 1" descr="Механика. Основные законы"/>
        <xdr:cNvPicPr>
          <a:picLocks noChangeAspect="1" noChangeArrowheads="1"/>
        </xdr:cNvPicPr>
      </xdr:nvPicPr>
      <xdr:blipFill>
        <a:blip xmlns:r="http://schemas.openxmlformats.org/officeDocument/2006/relationships" r:embed="rId178" cstate="email"/>
        <a:srcRect/>
        <a:stretch>
          <a:fillRect/>
        </a:stretch>
      </xdr:blipFill>
      <xdr:spPr bwMode="auto">
        <a:xfrm>
          <a:off x="1434087" y="192389290"/>
          <a:ext cx="675772" cy="1082464"/>
        </a:xfrm>
        <a:prstGeom prst="rect">
          <a:avLst/>
        </a:prstGeom>
        <a:noFill/>
      </xdr:spPr>
    </xdr:pic>
    <xdr:clientData/>
  </xdr:twoCellAnchor>
  <xdr:twoCellAnchor editAs="oneCell">
    <xdr:from>
      <xdr:col>2</xdr:col>
      <xdr:colOff>103518</xdr:colOff>
      <xdr:row>83</xdr:row>
      <xdr:rowOff>51759</xdr:rowOff>
    </xdr:from>
    <xdr:to>
      <xdr:col>2</xdr:col>
      <xdr:colOff>879008</xdr:colOff>
      <xdr:row>83</xdr:row>
      <xdr:rowOff>1131761</xdr:rowOff>
    </xdr:to>
    <xdr:pic>
      <xdr:nvPicPr>
        <xdr:cNvPr id="197" name="Picture 174" descr="Основы материаловедения : учебник"/>
        <xdr:cNvPicPr>
          <a:picLocks noChangeAspect="1" noChangeArrowheads="1"/>
        </xdr:cNvPicPr>
      </xdr:nvPicPr>
      <xdr:blipFill>
        <a:blip xmlns:r="http://schemas.openxmlformats.org/officeDocument/2006/relationships" r:embed="rId179" cstate="email"/>
        <a:srcRect/>
        <a:stretch>
          <a:fillRect/>
        </a:stretch>
      </xdr:blipFill>
      <xdr:spPr bwMode="auto">
        <a:xfrm>
          <a:off x="1406107" y="236312016"/>
          <a:ext cx="775490" cy="1080002"/>
        </a:xfrm>
        <a:prstGeom prst="rect">
          <a:avLst/>
        </a:prstGeom>
        <a:noFill/>
      </xdr:spPr>
    </xdr:pic>
    <xdr:clientData/>
  </xdr:twoCellAnchor>
  <xdr:twoCellAnchor editAs="oneCell">
    <xdr:from>
      <xdr:col>2</xdr:col>
      <xdr:colOff>34506</xdr:colOff>
      <xdr:row>87</xdr:row>
      <xdr:rowOff>17253</xdr:rowOff>
    </xdr:from>
    <xdr:to>
      <xdr:col>2</xdr:col>
      <xdr:colOff>823981</xdr:colOff>
      <xdr:row>87</xdr:row>
      <xdr:rowOff>1097255</xdr:rowOff>
    </xdr:to>
    <xdr:pic>
      <xdr:nvPicPr>
        <xdr:cNvPr id="198" name="Picture 6" descr="Основы физики : в 3 т. Т. 3 : Упражнения и задачи"/>
        <xdr:cNvPicPr>
          <a:picLocks noChangeAspect="1" noChangeArrowheads="1"/>
        </xdr:cNvPicPr>
      </xdr:nvPicPr>
      <xdr:blipFill>
        <a:blip xmlns:r="http://schemas.openxmlformats.org/officeDocument/2006/relationships" r:embed="rId180" cstate="email"/>
        <a:srcRect/>
        <a:stretch>
          <a:fillRect/>
        </a:stretch>
      </xdr:blipFill>
      <xdr:spPr bwMode="auto">
        <a:xfrm>
          <a:off x="1337095" y="240901268"/>
          <a:ext cx="789475" cy="1080002"/>
        </a:xfrm>
        <a:prstGeom prst="rect">
          <a:avLst/>
        </a:prstGeom>
        <a:noFill/>
      </xdr:spPr>
    </xdr:pic>
    <xdr:clientData/>
  </xdr:twoCellAnchor>
  <xdr:twoCellAnchor editAs="oneCell">
    <xdr:from>
      <xdr:col>2</xdr:col>
      <xdr:colOff>277964</xdr:colOff>
      <xdr:row>88</xdr:row>
      <xdr:rowOff>112147</xdr:rowOff>
    </xdr:from>
    <xdr:to>
      <xdr:col>3</xdr:col>
      <xdr:colOff>57017</xdr:colOff>
      <xdr:row>88</xdr:row>
      <xdr:rowOff>1086929</xdr:rowOff>
    </xdr:to>
    <xdr:pic>
      <xdr:nvPicPr>
        <xdr:cNvPr id="199" name="Picture 5" descr="Основы физики : в 2 т. Т. 2"/>
        <xdr:cNvPicPr>
          <a:picLocks noChangeAspect="1" noChangeArrowheads="1"/>
        </xdr:cNvPicPr>
      </xdr:nvPicPr>
      <xdr:blipFill>
        <a:blip xmlns:r="http://schemas.openxmlformats.org/officeDocument/2006/relationships" r:embed="rId181" cstate="email">
          <a:extLst>
            <a:ext uri="{28A0092B-C50C-407E-A947-70E740481C1C}">
              <a14:useLocalDpi xmlns="" xmlns:a14="http://schemas.microsoft.com/office/drawing/2010/main"/>
            </a:ext>
          </a:extLst>
        </a:blip>
        <a:srcRect/>
        <a:stretch>
          <a:fillRect/>
        </a:stretch>
      </xdr:blipFill>
      <xdr:spPr bwMode="auto">
        <a:xfrm>
          <a:off x="1580553" y="242152102"/>
          <a:ext cx="667573" cy="974782"/>
        </a:xfrm>
        <a:prstGeom prst="rect">
          <a:avLst/>
        </a:prstGeom>
        <a:noFill/>
      </xdr:spPr>
    </xdr:pic>
    <xdr:clientData/>
  </xdr:twoCellAnchor>
  <xdr:twoCellAnchor editAs="oneCell">
    <xdr:from>
      <xdr:col>1</xdr:col>
      <xdr:colOff>646982</xdr:colOff>
      <xdr:row>88</xdr:row>
      <xdr:rowOff>19589</xdr:rowOff>
    </xdr:from>
    <xdr:to>
      <xdr:col>2</xdr:col>
      <xdr:colOff>582842</xdr:colOff>
      <xdr:row>88</xdr:row>
      <xdr:rowOff>987303</xdr:rowOff>
    </xdr:to>
    <xdr:pic>
      <xdr:nvPicPr>
        <xdr:cNvPr id="200" name="Picture 5" descr="Основы физики : в 2 т. Т. 1"/>
        <xdr:cNvPicPr>
          <a:picLocks noChangeAspect="1" noChangeArrowheads="1"/>
        </xdr:cNvPicPr>
      </xdr:nvPicPr>
      <xdr:blipFill>
        <a:blip xmlns:r="http://schemas.openxmlformats.org/officeDocument/2006/relationships" r:embed="rId182" cstate="email"/>
        <a:srcRect/>
        <a:stretch>
          <a:fillRect/>
        </a:stretch>
      </xdr:blipFill>
      <xdr:spPr bwMode="auto">
        <a:xfrm>
          <a:off x="1216325" y="242059544"/>
          <a:ext cx="669106" cy="967714"/>
        </a:xfrm>
        <a:prstGeom prst="rect">
          <a:avLst/>
        </a:prstGeom>
        <a:noFill/>
      </xdr:spPr>
    </xdr:pic>
    <xdr:clientData/>
  </xdr:twoCellAnchor>
  <xdr:twoCellAnchor editAs="oneCell">
    <xdr:from>
      <xdr:col>2</xdr:col>
      <xdr:colOff>58744</xdr:colOff>
      <xdr:row>106</xdr:row>
      <xdr:rowOff>24647</xdr:rowOff>
    </xdr:from>
    <xdr:to>
      <xdr:col>2</xdr:col>
      <xdr:colOff>811659</xdr:colOff>
      <xdr:row>106</xdr:row>
      <xdr:rowOff>1107111</xdr:rowOff>
    </xdr:to>
    <xdr:pic>
      <xdr:nvPicPr>
        <xdr:cNvPr id="201" name="Picture 7" descr="Спинтроника : учебное пособие"/>
        <xdr:cNvPicPr>
          <a:picLocks noChangeAspect="1" noChangeArrowheads="1"/>
        </xdr:cNvPicPr>
      </xdr:nvPicPr>
      <xdr:blipFill>
        <a:blip xmlns:r="http://schemas.openxmlformats.org/officeDocument/2006/relationships" r:embed="rId183" cstate="email"/>
        <a:srcRect/>
        <a:stretch>
          <a:fillRect/>
        </a:stretch>
      </xdr:blipFill>
      <xdr:spPr bwMode="auto">
        <a:xfrm>
          <a:off x="1361333" y="260559636"/>
          <a:ext cx="752915" cy="1082464"/>
        </a:xfrm>
        <a:prstGeom prst="rect">
          <a:avLst/>
        </a:prstGeom>
        <a:noFill/>
      </xdr:spPr>
    </xdr:pic>
    <xdr:clientData/>
  </xdr:twoCellAnchor>
  <xdr:twoCellAnchor editAs="oneCell">
    <xdr:from>
      <xdr:col>2</xdr:col>
      <xdr:colOff>69834</xdr:colOff>
      <xdr:row>14</xdr:row>
      <xdr:rowOff>48063</xdr:rowOff>
    </xdr:from>
    <xdr:to>
      <xdr:col>3</xdr:col>
      <xdr:colOff>32858</xdr:colOff>
      <xdr:row>14</xdr:row>
      <xdr:rowOff>1130528</xdr:rowOff>
    </xdr:to>
    <xdr:pic>
      <xdr:nvPicPr>
        <xdr:cNvPr id="203" name="Picture 144" descr="Аналитическая химия в 2 т."/>
        <xdr:cNvPicPr>
          <a:picLocks noChangeAspect="1" noChangeArrowheads="1"/>
        </xdr:cNvPicPr>
      </xdr:nvPicPr>
      <xdr:blipFill>
        <a:blip xmlns:r="http://schemas.openxmlformats.org/officeDocument/2006/relationships" r:embed="rId184" cstate="email"/>
        <a:srcRect/>
        <a:stretch>
          <a:fillRect/>
        </a:stretch>
      </xdr:blipFill>
      <xdr:spPr bwMode="auto">
        <a:xfrm>
          <a:off x="1372423" y="158860365"/>
          <a:ext cx="851544" cy="1082465"/>
        </a:xfrm>
        <a:prstGeom prst="rect">
          <a:avLst/>
        </a:prstGeom>
        <a:noFill/>
      </xdr:spPr>
    </xdr:pic>
    <xdr:clientData/>
  </xdr:twoCellAnchor>
  <xdr:twoCellAnchor editAs="oneCell">
    <xdr:from>
      <xdr:col>2</xdr:col>
      <xdr:colOff>109270</xdr:colOff>
      <xdr:row>30</xdr:row>
      <xdr:rowOff>69013</xdr:rowOff>
    </xdr:from>
    <xdr:to>
      <xdr:col>2</xdr:col>
      <xdr:colOff>855017</xdr:colOff>
      <xdr:row>30</xdr:row>
      <xdr:rowOff>1151478</xdr:rowOff>
    </xdr:to>
    <xdr:pic>
      <xdr:nvPicPr>
        <xdr:cNvPr id="205" name="Picture 167" descr="Задачи по органической химии : учебное пособие"/>
        <xdr:cNvPicPr>
          <a:picLocks noChangeAspect="1" noChangeArrowheads="1"/>
        </xdr:cNvPicPr>
      </xdr:nvPicPr>
      <xdr:blipFill>
        <a:blip xmlns:r="http://schemas.openxmlformats.org/officeDocument/2006/relationships" r:embed="rId185" cstate="email"/>
        <a:srcRect/>
        <a:stretch>
          <a:fillRect/>
        </a:stretch>
      </xdr:blipFill>
      <xdr:spPr bwMode="auto">
        <a:xfrm>
          <a:off x="1411859" y="177376349"/>
          <a:ext cx="745747" cy="1082465"/>
        </a:xfrm>
        <a:prstGeom prst="rect">
          <a:avLst/>
        </a:prstGeom>
        <a:noFill/>
      </xdr:spPr>
    </xdr:pic>
    <xdr:clientData/>
  </xdr:twoCellAnchor>
  <xdr:twoCellAnchor editAs="oneCell">
    <xdr:from>
      <xdr:col>2</xdr:col>
      <xdr:colOff>119129</xdr:colOff>
      <xdr:row>33</xdr:row>
      <xdr:rowOff>13557</xdr:rowOff>
    </xdr:from>
    <xdr:to>
      <xdr:col>2</xdr:col>
      <xdr:colOff>843295</xdr:colOff>
      <xdr:row>33</xdr:row>
      <xdr:rowOff>1093559</xdr:rowOff>
    </xdr:to>
    <xdr:pic>
      <xdr:nvPicPr>
        <xdr:cNvPr id="206" name="Picture 146" descr="История и методология аналитической химии"/>
        <xdr:cNvPicPr>
          <a:picLocks noChangeAspect="1" noChangeArrowheads="1"/>
        </xdr:cNvPicPr>
      </xdr:nvPicPr>
      <xdr:blipFill>
        <a:blip xmlns:r="http://schemas.openxmlformats.org/officeDocument/2006/relationships" r:embed="rId186" cstate="email"/>
        <a:srcRect/>
        <a:stretch>
          <a:fillRect/>
        </a:stretch>
      </xdr:blipFill>
      <xdr:spPr bwMode="auto">
        <a:xfrm>
          <a:off x="1421718" y="180788712"/>
          <a:ext cx="724166" cy="1080002"/>
        </a:xfrm>
        <a:prstGeom prst="rect">
          <a:avLst/>
        </a:prstGeom>
        <a:noFill/>
      </xdr:spPr>
    </xdr:pic>
    <xdr:clientData/>
  </xdr:twoCellAnchor>
  <xdr:twoCellAnchor editAs="oneCell">
    <xdr:from>
      <xdr:col>2</xdr:col>
      <xdr:colOff>74765</xdr:colOff>
      <xdr:row>56</xdr:row>
      <xdr:rowOff>56690</xdr:rowOff>
    </xdr:from>
    <xdr:to>
      <xdr:col>2</xdr:col>
      <xdr:colOff>821605</xdr:colOff>
      <xdr:row>56</xdr:row>
      <xdr:rowOff>1139155</xdr:rowOff>
    </xdr:to>
    <xdr:pic>
      <xdr:nvPicPr>
        <xdr:cNvPr id="207" name="Picture 176" descr="Нано- и биокомпозиты"/>
        <xdr:cNvPicPr>
          <a:picLocks noChangeAspect="1" noChangeArrowheads="1"/>
        </xdr:cNvPicPr>
      </xdr:nvPicPr>
      <xdr:blipFill>
        <a:blip xmlns:r="http://schemas.openxmlformats.org/officeDocument/2006/relationships" r:embed="rId187" cstate="email"/>
        <a:srcRect/>
        <a:stretch>
          <a:fillRect/>
        </a:stretch>
      </xdr:blipFill>
      <xdr:spPr bwMode="auto">
        <a:xfrm>
          <a:off x="1377354" y="207418456"/>
          <a:ext cx="746840" cy="1082465"/>
        </a:xfrm>
        <a:prstGeom prst="rect">
          <a:avLst/>
        </a:prstGeom>
        <a:noFill/>
      </xdr:spPr>
    </xdr:pic>
    <xdr:clientData/>
  </xdr:twoCellAnchor>
  <xdr:twoCellAnchor editAs="oneCell">
    <xdr:from>
      <xdr:col>2</xdr:col>
      <xdr:colOff>68602</xdr:colOff>
      <xdr:row>60</xdr:row>
      <xdr:rowOff>51759</xdr:rowOff>
    </xdr:from>
    <xdr:to>
      <xdr:col>2</xdr:col>
      <xdr:colOff>814348</xdr:colOff>
      <xdr:row>60</xdr:row>
      <xdr:rowOff>1134224</xdr:rowOff>
    </xdr:to>
    <xdr:pic>
      <xdr:nvPicPr>
        <xdr:cNvPr id="208" name="Picture 152" descr="Неорганическая химия. Вопросы и задачи"/>
        <xdr:cNvPicPr>
          <a:picLocks noChangeAspect="1" noChangeArrowheads="1"/>
        </xdr:cNvPicPr>
      </xdr:nvPicPr>
      <xdr:blipFill>
        <a:blip xmlns:r="http://schemas.openxmlformats.org/officeDocument/2006/relationships" r:embed="rId188" cstate="email"/>
        <a:srcRect/>
        <a:stretch>
          <a:fillRect/>
        </a:stretch>
      </xdr:blipFill>
      <xdr:spPr bwMode="auto">
        <a:xfrm>
          <a:off x="1371191" y="212037284"/>
          <a:ext cx="745746" cy="1082465"/>
        </a:xfrm>
        <a:prstGeom prst="rect">
          <a:avLst/>
        </a:prstGeom>
        <a:noFill/>
      </xdr:spPr>
    </xdr:pic>
    <xdr:clientData/>
  </xdr:twoCellAnchor>
  <xdr:twoCellAnchor editAs="oneCell">
    <xdr:from>
      <xdr:col>2</xdr:col>
      <xdr:colOff>72300</xdr:colOff>
      <xdr:row>61</xdr:row>
      <xdr:rowOff>38205</xdr:rowOff>
    </xdr:from>
    <xdr:to>
      <xdr:col>2</xdr:col>
      <xdr:colOff>818046</xdr:colOff>
      <xdr:row>61</xdr:row>
      <xdr:rowOff>1120670</xdr:rowOff>
    </xdr:to>
    <xdr:pic>
      <xdr:nvPicPr>
        <xdr:cNvPr id="209" name="Picture 171" descr="Неорганическая химия : учебник для фармацевтических университетов и факультетов"/>
        <xdr:cNvPicPr>
          <a:picLocks noChangeAspect="1" noChangeArrowheads="1"/>
        </xdr:cNvPicPr>
      </xdr:nvPicPr>
      <xdr:blipFill>
        <a:blip xmlns:r="http://schemas.openxmlformats.org/officeDocument/2006/relationships" r:embed="rId189" cstate="email"/>
        <a:srcRect/>
        <a:stretch>
          <a:fillRect/>
        </a:stretch>
      </xdr:blipFill>
      <xdr:spPr bwMode="auto">
        <a:xfrm>
          <a:off x="1374889" y="213179669"/>
          <a:ext cx="745746" cy="1082465"/>
        </a:xfrm>
        <a:prstGeom prst="rect">
          <a:avLst/>
        </a:prstGeom>
        <a:noFill/>
      </xdr:spPr>
    </xdr:pic>
    <xdr:clientData/>
  </xdr:twoCellAnchor>
  <xdr:twoCellAnchor editAs="oneCell">
    <xdr:from>
      <xdr:col>2</xdr:col>
      <xdr:colOff>95714</xdr:colOff>
      <xdr:row>62</xdr:row>
      <xdr:rowOff>46831</xdr:rowOff>
    </xdr:from>
    <xdr:to>
      <xdr:col>2</xdr:col>
      <xdr:colOff>841460</xdr:colOff>
      <xdr:row>62</xdr:row>
      <xdr:rowOff>1129295</xdr:rowOff>
    </xdr:to>
    <xdr:pic>
      <xdr:nvPicPr>
        <xdr:cNvPr id="210" name="Picture 151" descr="Неорганическая химия. Учебник"/>
        <xdr:cNvPicPr>
          <a:picLocks noChangeAspect="1" noChangeArrowheads="1"/>
        </xdr:cNvPicPr>
      </xdr:nvPicPr>
      <xdr:blipFill>
        <a:blip xmlns:r="http://schemas.openxmlformats.org/officeDocument/2006/relationships" r:embed="rId190" cstate="email"/>
        <a:srcRect/>
        <a:stretch>
          <a:fillRect/>
        </a:stretch>
      </xdr:blipFill>
      <xdr:spPr bwMode="auto">
        <a:xfrm>
          <a:off x="1398303" y="214344235"/>
          <a:ext cx="745746" cy="1082464"/>
        </a:xfrm>
        <a:prstGeom prst="rect">
          <a:avLst/>
        </a:prstGeom>
        <a:noFill/>
      </xdr:spPr>
    </xdr:pic>
    <xdr:clientData/>
  </xdr:twoCellAnchor>
  <xdr:twoCellAnchor editAs="oneCell">
    <xdr:from>
      <xdr:col>2</xdr:col>
      <xdr:colOff>84623</xdr:colOff>
      <xdr:row>63</xdr:row>
      <xdr:rowOff>43134</xdr:rowOff>
    </xdr:from>
    <xdr:to>
      <xdr:col>2</xdr:col>
      <xdr:colOff>802623</xdr:colOff>
      <xdr:row>63</xdr:row>
      <xdr:rowOff>1125600</xdr:rowOff>
    </xdr:to>
    <xdr:pic>
      <xdr:nvPicPr>
        <xdr:cNvPr id="211" name="Picture 150" descr="Неорганические наноматериалы : учебное пособие"/>
        <xdr:cNvPicPr>
          <a:picLocks noChangeAspect="1" noChangeArrowheads="1"/>
        </xdr:cNvPicPr>
      </xdr:nvPicPr>
      <xdr:blipFill>
        <a:blip xmlns:r="http://schemas.openxmlformats.org/officeDocument/2006/relationships" r:embed="rId191" cstate="email"/>
        <a:srcRect/>
        <a:stretch>
          <a:fillRect/>
        </a:stretch>
      </xdr:blipFill>
      <xdr:spPr bwMode="auto">
        <a:xfrm>
          <a:off x="1387212" y="215496477"/>
          <a:ext cx="718000" cy="1082466"/>
        </a:xfrm>
        <a:prstGeom prst="rect">
          <a:avLst/>
        </a:prstGeom>
        <a:noFill/>
      </xdr:spPr>
    </xdr:pic>
    <xdr:clientData/>
  </xdr:twoCellAnchor>
  <xdr:twoCellAnchor editAs="oneCell">
    <xdr:from>
      <xdr:col>2</xdr:col>
      <xdr:colOff>72302</xdr:colOff>
      <xdr:row>65</xdr:row>
      <xdr:rowOff>41902</xdr:rowOff>
    </xdr:from>
    <xdr:to>
      <xdr:col>2</xdr:col>
      <xdr:colOff>818048</xdr:colOff>
      <xdr:row>65</xdr:row>
      <xdr:rowOff>1124366</xdr:rowOff>
    </xdr:to>
    <xdr:pic>
      <xdr:nvPicPr>
        <xdr:cNvPr id="212" name="Picture 148" descr="Общая и неорганическая химия : в 2 т. Т. 1: Законы и концепции"/>
        <xdr:cNvPicPr>
          <a:picLocks noChangeAspect="1" noChangeArrowheads="1"/>
        </xdr:cNvPicPr>
      </xdr:nvPicPr>
      <xdr:blipFill>
        <a:blip xmlns:r="http://schemas.openxmlformats.org/officeDocument/2006/relationships" r:embed="rId192" cstate="email"/>
        <a:srcRect/>
        <a:stretch>
          <a:fillRect/>
        </a:stretch>
      </xdr:blipFill>
      <xdr:spPr bwMode="auto">
        <a:xfrm>
          <a:off x="1374891" y="216651185"/>
          <a:ext cx="745746" cy="1082464"/>
        </a:xfrm>
        <a:prstGeom prst="rect">
          <a:avLst/>
        </a:prstGeom>
        <a:noFill/>
      </xdr:spPr>
    </xdr:pic>
    <xdr:clientData/>
  </xdr:twoCellAnchor>
  <xdr:twoCellAnchor editAs="oneCell">
    <xdr:from>
      <xdr:col>2</xdr:col>
      <xdr:colOff>66138</xdr:colOff>
      <xdr:row>66</xdr:row>
      <xdr:rowOff>70245</xdr:rowOff>
    </xdr:from>
    <xdr:to>
      <xdr:col>2</xdr:col>
      <xdr:colOff>830382</xdr:colOff>
      <xdr:row>66</xdr:row>
      <xdr:rowOff>1152709</xdr:rowOff>
    </xdr:to>
    <xdr:pic>
      <xdr:nvPicPr>
        <xdr:cNvPr id="213" name="Picture 149" descr="Общая и неорганическая химия : в 2 т. Т. 2: Химия элементов "/>
        <xdr:cNvPicPr>
          <a:picLocks noChangeAspect="1" noChangeArrowheads="1"/>
        </xdr:cNvPicPr>
      </xdr:nvPicPr>
      <xdr:blipFill>
        <a:blip xmlns:r="http://schemas.openxmlformats.org/officeDocument/2006/relationships" r:embed="rId193" cstate="email"/>
        <a:srcRect/>
        <a:stretch>
          <a:fillRect/>
        </a:stretch>
      </xdr:blipFill>
      <xdr:spPr bwMode="auto">
        <a:xfrm>
          <a:off x="1368727" y="217835468"/>
          <a:ext cx="764244" cy="1082464"/>
        </a:xfrm>
        <a:prstGeom prst="rect">
          <a:avLst/>
        </a:prstGeom>
        <a:noFill/>
      </xdr:spPr>
    </xdr:pic>
    <xdr:clientData/>
  </xdr:twoCellAnchor>
  <xdr:twoCellAnchor editAs="oneCell">
    <xdr:from>
      <xdr:col>2</xdr:col>
      <xdr:colOff>77640</xdr:colOff>
      <xdr:row>71</xdr:row>
      <xdr:rowOff>41078</xdr:rowOff>
    </xdr:from>
    <xdr:to>
      <xdr:col>2</xdr:col>
      <xdr:colOff>820303</xdr:colOff>
      <xdr:row>71</xdr:row>
      <xdr:rowOff>1121078</xdr:rowOff>
    </xdr:to>
    <xdr:pic>
      <xdr:nvPicPr>
        <xdr:cNvPr id="214" name="Picture 155" descr="Органическая химия Марча. Реакции, механизмы, строение : углубленный курс для университетов и химических вузов : в 4 т. Т. 1"/>
        <xdr:cNvPicPr>
          <a:picLocks noChangeAspect="1" noChangeArrowheads="1"/>
        </xdr:cNvPicPr>
      </xdr:nvPicPr>
      <xdr:blipFill>
        <a:blip xmlns:r="http://schemas.openxmlformats.org/officeDocument/2006/relationships" r:embed="rId194" cstate="email"/>
        <a:srcRect/>
        <a:stretch>
          <a:fillRect/>
        </a:stretch>
      </xdr:blipFill>
      <xdr:spPr bwMode="auto">
        <a:xfrm>
          <a:off x="1380229" y="223585999"/>
          <a:ext cx="742663" cy="1080000"/>
        </a:xfrm>
        <a:prstGeom prst="rect">
          <a:avLst/>
        </a:prstGeom>
        <a:noFill/>
      </xdr:spPr>
    </xdr:pic>
    <xdr:clientData/>
  </xdr:twoCellAnchor>
  <xdr:twoCellAnchor editAs="oneCell">
    <xdr:from>
      <xdr:col>2</xdr:col>
      <xdr:colOff>77641</xdr:colOff>
      <xdr:row>72</xdr:row>
      <xdr:rowOff>41082</xdr:rowOff>
    </xdr:from>
    <xdr:to>
      <xdr:col>2</xdr:col>
      <xdr:colOff>820304</xdr:colOff>
      <xdr:row>72</xdr:row>
      <xdr:rowOff>1115330</xdr:rowOff>
    </xdr:to>
    <xdr:pic>
      <xdr:nvPicPr>
        <xdr:cNvPr id="215" name="Picture 159" descr="Органическая химия Марча. Реакции, механизмы, строение : углубленный курс для университетов и химических вузов : в 4 т. Т. 2"/>
        <xdr:cNvPicPr>
          <a:picLocks noChangeAspect="1" noChangeArrowheads="1"/>
        </xdr:cNvPicPr>
      </xdr:nvPicPr>
      <xdr:blipFill>
        <a:blip xmlns:r="http://schemas.openxmlformats.org/officeDocument/2006/relationships" r:embed="rId195" cstate="email"/>
        <a:srcRect/>
        <a:stretch>
          <a:fillRect/>
        </a:stretch>
      </xdr:blipFill>
      <xdr:spPr bwMode="auto">
        <a:xfrm>
          <a:off x="1380230" y="224741942"/>
          <a:ext cx="742663" cy="1074248"/>
        </a:xfrm>
        <a:prstGeom prst="rect">
          <a:avLst/>
        </a:prstGeom>
        <a:noFill/>
      </xdr:spPr>
    </xdr:pic>
    <xdr:clientData/>
  </xdr:twoCellAnchor>
  <xdr:twoCellAnchor editAs="oneCell">
    <xdr:from>
      <xdr:col>2</xdr:col>
      <xdr:colOff>120771</xdr:colOff>
      <xdr:row>73</xdr:row>
      <xdr:rowOff>46832</xdr:rowOff>
    </xdr:from>
    <xdr:to>
      <xdr:col>2</xdr:col>
      <xdr:colOff>861463</xdr:colOff>
      <xdr:row>73</xdr:row>
      <xdr:rowOff>1121080</xdr:rowOff>
    </xdr:to>
    <xdr:pic>
      <xdr:nvPicPr>
        <xdr:cNvPr id="216" name="Picture 160" descr="Органическая химия Марча. Реакции, механизмы, строение : углубленный курс для университетов и химических вузов : в 4 т. Т. 3"/>
        <xdr:cNvPicPr>
          <a:picLocks noChangeAspect="1" noChangeArrowheads="1"/>
        </xdr:cNvPicPr>
      </xdr:nvPicPr>
      <xdr:blipFill>
        <a:blip xmlns:r="http://schemas.openxmlformats.org/officeDocument/2006/relationships" r:embed="rId196" cstate="email"/>
        <a:srcRect/>
        <a:stretch>
          <a:fillRect/>
        </a:stretch>
      </xdr:blipFill>
      <xdr:spPr bwMode="auto">
        <a:xfrm>
          <a:off x="1423360" y="225903632"/>
          <a:ext cx="740692" cy="1074248"/>
        </a:xfrm>
        <a:prstGeom prst="rect">
          <a:avLst/>
        </a:prstGeom>
        <a:noFill/>
      </xdr:spPr>
    </xdr:pic>
    <xdr:clientData/>
  </xdr:twoCellAnchor>
  <xdr:twoCellAnchor editAs="oneCell">
    <xdr:from>
      <xdr:col>2</xdr:col>
      <xdr:colOff>83392</xdr:colOff>
      <xdr:row>74</xdr:row>
      <xdr:rowOff>41079</xdr:rowOff>
    </xdr:from>
    <xdr:to>
      <xdr:col>2</xdr:col>
      <xdr:colOff>824081</xdr:colOff>
      <xdr:row>74</xdr:row>
      <xdr:rowOff>1115329</xdr:rowOff>
    </xdr:to>
    <xdr:pic>
      <xdr:nvPicPr>
        <xdr:cNvPr id="217" name="Picture 161" descr="Органическая химия Марча. Реакции, механизмы, строение : углубленный курс для университетов и химических вузов : в 4 т. Т. 4 "/>
        <xdr:cNvPicPr>
          <a:picLocks noChangeAspect="1" noChangeArrowheads="1"/>
        </xdr:cNvPicPr>
      </xdr:nvPicPr>
      <xdr:blipFill>
        <a:blip xmlns:r="http://schemas.openxmlformats.org/officeDocument/2006/relationships" r:embed="rId197" cstate="email"/>
        <a:srcRect/>
        <a:stretch>
          <a:fillRect/>
        </a:stretch>
      </xdr:blipFill>
      <xdr:spPr bwMode="auto">
        <a:xfrm>
          <a:off x="1385981" y="227053819"/>
          <a:ext cx="740689" cy="1074250"/>
        </a:xfrm>
        <a:prstGeom prst="rect">
          <a:avLst/>
        </a:prstGeom>
        <a:noFill/>
      </xdr:spPr>
    </xdr:pic>
    <xdr:clientData/>
  </xdr:twoCellAnchor>
  <xdr:twoCellAnchor editAs="oneCell">
    <xdr:from>
      <xdr:col>2</xdr:col>
      <xdr:colOff>126523</xdr:colOff>
      <xdr:row>67</xdr:row>
      <xdr:rowOff>52991</xdr:rowOff>
    </xdr:from>
    <xdr:to>
      <xdr:col>2</xdr:col>
      <xdr:colOff>835274</xdr:colOff>
      <xdr:row>67</xdr:row>
      <xdr:rowOff>1127241</xdr:rowOff>
    </xdr:to>
    <xdr:pic>
      <xdr:nvPicPr>
        <xdr:cNvPr id="218" name="Picture 162" descr="Органическая химия : в 4 ч. Ч. 1"/>
        <xdr:cNvPicPr>
          <a:picLocks noChangeAspect="1" noChangeArrowheads="1"/>
        </xdr:cNvPicPr>
      </xdr:nvPicPr>
      <xdr:blipFill>
        <a:blip xmlns:r="http://schemas.openxmlformats.org/officeDocument/2006/relationships" r:embed="rId198" cstate="email"/>
        <a:srcRect/>
        <a:stretch>
          <a:fillRect/>
        </a:stretch>
      </xdr:blipFill>
      <xdr:spPr bwMode="auto">
        <a:xfrm>
          <a:off x="1429112" y="218974153"/>
          <a:ext cx="708751" cy="1074250"/>
        </a:xfrm>
        <a:prstGeom prst="rect">
          <a:avLst/>
        </a:prstGeom>
        <a:noFill/>
      </xdr:spPr>
    </xdr:pic>
    <xdr:clientData/>
  </xdr:twoCellAnchor>
  <xdr:twoCellAnchor editAs="oneCell">
    <xdr:from>
      <xdr:col>2</xdr:col>
      <xdr:colOff>92017</xdr:colOff>
      <xdr:row>68</xdr:row>
      <xdr:rowOff>52992</xdr:rowOff>
    </xdr:from>
    <xdr:to>
      <xdr:col>2</xdr:col>
      <xdr:colOff>800768</xdr:colOff>
      <xdr:row>68</xdr:row>
      <xdr:rowOff>1127240</xdr:rowOff>
    </xdr:to>
    <xdr:pic>
      <xdr:nvPicPr>
        <xdr:cNvPr id="219" name="Picture 163" descr="Органическая химия : в 4 ч. Ч. 2"/>
        <xdr:cNvPicPr>
          <a:picLocks noChangeAspect="1" noChangeArrowheads="1"/>
        </xdr:cNvPicPr>
      </xdr:nvPicPr>
      <xdr:blipFill>
        <a:blip xmlns:r="http://schemas.openxmlformats.org/officeDocument/2006/relationships" r:embed="rId199" cstate="email"/>
        <a:srcRect/>
        <a:stretch>
          <a:fillRect/>
        </a:stretch>
      </xdr:blipFill>
      <xdr:spPr bwMode="auto">
        <a:xfrm>
          <a:off x="1394606" y="220130094"/>
          <a:ext cx="708751" cy="1074248"/>
        </a:xfrm>
        <a:prstGeom prst="rect">
          <a:avLst/>
        </a:prstGeom>
        <a:noFill/>
      </xdr:spPr>
    </xdr:pic>
    <xdr:clientData/>
  </xdr:twoCellAnchor>
  <xdr:twoCellAnchor editAs="oneCell">
    <xdr:from>
      <xdr:col>2</xdr:col>
      <xdr:colOff>94893</xdr:colOff>
      <xdr:row>69</xdr:row>
      <xdr:rowOff>52580</xdr:rowOff>
    </xdr:from>
    <xdr:to>
      <xdr:col>2</xdr:col>
      <xdr:colOff>803644</xdr:colOff>
      <xdr:row>69</xdr:row>
      <xdr:rowOff>1124366</xdr:rowOff>
    </xdr:to>
    <xdr:pic>
      <xdr:nvPicPr>
        <xdr:cNvPr id="220" name="Picture 164" descr="Органическая химия : в 4 ч. Ч. 3"/>
        <xdr:cNvPicPr>
          <a:picLocks noChangeAspect="1" noChangeArrowheads="1"/>
        </xdr:cNvPicPr>
      </xdr:nvPicPr>
      <xdr:blipFill>
        <a:blip xmlns:r="http://schemas.openxmlformats.org/officeDocument/2006/relationships" r:embed="rId200" cstate="email"/>
        <a:srcRect/>
        <a:stretch>
          <a:fillRect/>
        </a:stretch>
      </xdr:blipFill>
      <xdr:spPr bwMode="auto">
        <a:xfrm>
          <a:off x="1397482" y="221285622"/>
          <a:ext cx="708751" cy="1071786"/>
        </a:xfrm>
        <a:prstGeom prst="rect">
          <a:avLst/>
        </a:prstGeom>
        <a:noFill/>
      </xdr:spPr>
    </xdr:pic>
    <xdr:clientData/>
  </xdr:twoCellAnchor>
  <xdr:twoCellAnchor editAs="oneCell">
    <xdr:from>
      <xdr:col>2</xdr:col>
      <xdr:colOff>109270</xdr:colOff>
      <xdr:row>70</xdr:row>
      <xdr:rowOff>41082</xdr:rowOff>
    </xdr:from>
    <xdr:to>
      <xdr:col>2</xdr:col>
      <xdr:colOff>818021</xdr:colOff>
      <xdr:row>70</xdr:row>
      <xdr:rowOff>1112865</xdr:rowOff>
    </xdr:to>
    <xdr:pic>
      <xdr:nvPicPr>
        <xdr:cNvPr id="221" name="Picture 165" descr="Органическая химия : в 4 ч. Ч. 4"/>
        <xdr:cNvPicPr>
          <a:picLocks noChangeAspect="1" noChangeArrowheads="1"/>
        </xdr:cNvPicPr>
      </xdr:nvPicPr>
      <xdr:blipFill>
        <a:blip xmlns:r="http://schemas.openxmlformats.org/officeDocument/2006/relationships" r:embed="rId201" cstate="email"/>
        <a:srcRect/>
        <a:stretch>
          <a:fillRect/>
        </a:stretch>
      </xdr:blipFill>
      <xdr:spPr bwMode="auto">
        <a:xfrm>
          <a:off x="1411859" y="222430063"/>
          <a:ext cx="708751" cy="1071783"/>
        </a:xfrm>
        <a:prstGeom prst="rect">
          <a:avLst/>
        </a:prstGeom>
        <a:noFill/>
      </xdr:spPr>
    </xdr:pic>
    <xdr:clientData/>
  </xdr:twoCellAnchor>
  <xdr:twoCellAnchor editAs="oneCell">
    <xdr:from>
      <xdr:col>2</xdr:col>
      <xdr:colOff>46011</xdr:colOff>
      <xdr:row>75</xdr:row>
      <xdr:rowOff>41080</xdr:rowOff>
    </xdr:from>
    <xdr:to>
      <xdr:col>2</xdr:col>
      <xdr:colOff>849428</xdr:colOff>
      <xdr:row>75</xdr:row>
      <xdr:rowOff>1121081</xdr:rowOff>
    </xdr:to>
    <xdr:pic>
      <xdr:nvPicPr>
        <xdr:cNvPr id="222" name="Picture 12" descr="Органическая химия. Задачи по общему курсу с решениями : учебное пособие : в 2 ч."/>
        <xdr:cNvPicPr>
          <a:picLocks noChangeAspect="1" noChangeArrowheads="1"/>
        </xdr:cNvPicPr>
      </xdr:nvPicPr>
      <xdr:blipFill>
        <a:blip xmlns:r="http://schemas.openxmlformats.org/officeDocument/2006/relationships" r:embed="rId202" cstate="email"/>
        <a:srcRect/>
        <a:stretch>
          <a:fillRect/>
        </a:stretch>
      </xdr:blipFill>
      <xdr:spPr bwMode="auto">
        <a:xfrm>
          <a:off x="1348600" y="228209759"/>
          <a:ext cx="803417" cy="1080001"/>
        </a:xfrm>
        <a:prstGeom prst="rect">
          <a:avLst/>
        </a:prstGeom>
        <a:noFill/>
      </xdr:spPr>
    </xdr:pic>
    <xdr:clientData/>
  </xdr:twoCellAnchor>
  <xdr:twoCellAnchor editAs="oneCell">
    <xdr:from>
      <xdr:col>2</xdr:col>
      <xdr:colOff>25881</xdr:colOff>
      <xdr:row>76</xdr:row>
      <xdr:rowOff>51759</xdr:rowOff>
    </xdr:from>
    <xdr:to>
      <xdr:col>2</xdr:col>
      <xdr:colOff>879355</xdr:colOff>
      <xdr:row>76</xdr:row>
      <xdr:rowOff>1126008</xdr:rowOff>
    </xdr:to>
    <xdr:pic>
      <xdr:nvPicPr>
        <xdr:cNvPr id="223" name="Picture 166" descr="Органическая химия: учебное пособие для вузов: в 3 т."/>
        <xdr:cNvPicPr>
          <a:picLocks noChangeAspect="1" noChangeArrowheads="1"/>
        </xdr:cNvPicPr>
      </xdr:nvPicPr>
      <xdr:blipFill>
        <a:blip xmlns:r="http://schemas.openxmlformats.org/officeDocument/2006/relationships" r:embed="rId203" cstate="email">
          <a:extLst>
            <a:ext uri="{28A0092B-C50C-407E-A947-70E740481C1C}">
              <a14:useLocalDpi xmlns="" xmlns:a14="http://schemas.microsoft.com/office/drawing/2010/main"/>
            </a:ext>
          </a:extLst>
        </a:blip>
        <a:srcRect/>
        <a:stretch>
          <a:fillRect/>
        </a:stretch>
      </xdr:blipFill>
      <xdr:spPr bwMode="auto">
        <a:xfrm>
          <a:off x="1328470" y="229376378"/>
          <a:ext cx="853474" cy="1074249"/>
        </a:xfrm>
        <a:prstGeom prst="rect">
          <a:avLst/>
        </a:prstGeom>
        <a:noFill/>
      </xdr:spPr>
    </xdr:pic>
    <xdr:clientData/>
  </xdr:twoCellAnchor>
  <xdr:twoCellAnchor editAs="oneCell">
    <xdr:from>
      <xdr:col>2</xdr:col>
      <xdr:colOff>89142</xdr:colOff>
      <xdr:row>78</xdr:row>
      <xdr:rowOff>46009</xdr:rowOff>
    </xdr:from>
    <xdr:to>
      <xdr:col>2</xdr:col>
      <xdr:colOff>813308</xdr:colOff>
      <xdr:row>78</xdr:row>
      <xdr:rowOff>1120258</xdr:rowOff>
    </xdr:to>
    <xdr:pic>
      <xdr:nvPicPr>
        <xdr:cNvPr id="224" name="Picture 147" descr="Основы аналитической химии: задачи и вопросы "/>
        <xdr:cNvPicPr>
          <a:picLocks noChangeAspect="1" noChangeArrowheads="1"/>
        </xdr:cNvPicPr>
      </xdr:nvPicPr>
      <xdr:blipFill>
        <a:blip xmlns:r="http://schemas.openxmlformats.org/officeDocument/2006/relationships" r:embed="rId204" cstate="email"/>
        <a:srcRect/>
        <a:stretch>
          <a:fillRect/>
        </a:stretch>
      </xdr:blipFill>
      <xdr:spPr bwMode="auto">
        <a:xfrm>
          <a:off x="1391731" y="231682507"/>
          <a:ext cx="724166" cy="1074249"/>
        </a:xfrm>
        <a:prstGeom prst="rect">
          <a:avLst/>
        </a:prstGeom>
        <a:noFill/>
      </xdr:spPr>
    </xdr:pic>
    <xdr:clientData/>
  </xdr:twoCellAnchor>
  <xdr:twoCellAnchor editAs="oneCell">
    <xdr:from>
      <xdr:col>2</xdr:col>
      <xdr:colOff>14380</xdr:colOff>
      <xdr:row>89</xdr:row>
      <xdr:rowOff>25883</xdr:rowOff>
    </xdr:from>
    <xdr:to>
      <xdr:col>3</xdr:col>
      <xdr:colOff>39076</xdr:colOff>
      <xdr:row>89</xdr:row>
      <xdr:rowOff>1105883</xdr:rowOff>
    </xdr:to>
    <xdr:pic>
      <xdr:nvPicPr>
        <xdr:cNvPr id="225" name="Picture 170" descr="Еремин, Каргов, Успенская - Основы физической химии. Учебник. В 2-х томах обложка книги"/>
        <xdr:cNvPicPr>
          <a:picLocks noChangeAspect="1" noChangeArrowheads="1"/>
        </xdr:cNvPicPr>
      </xdr:nvPicPr>
      <xdr:blipFill>
        <a:blip xmlns:r="http://schemas.openxmlformats.org/officeDocument/2006/relationships" r:embed="rId205" cstate="email">
          <a:extLst>
            <a:ext uri="{28A0092B-C50C-407E-A947-70E740481C1C}">
              <a14:useLocalDpi xmlns="" xmlns:a14="http://schemas.microsoft.com/office/drawing/2010/main"/>
            </a:ext>
          </a:extLst>
        </a:blip>
        <a:srcRect/>
        <a:stretch>
          <a:fillRect/>
        </a:stretch>
      </xdr:blipFill>
      <xdr:spPr bwMode="auto">
        <a:xfrm>
          <a:off x="1316969" y="243221777"/>
          <a:ext cx="913216" cy="1080000"/>
        </a:xfrm>
        <a:prstGeom prst="rect">
          <a:avLst/>
        </a:prstGeom>
        <a:noFill/>
      </xdr:spPr>
    </xdr:pic>
    <xdr:clientData/>
  </xdr:twoCellAnchor>
  <xdr:twoCellAnchor editAs="oneCell">
    <xdr:from>
      <xdr:col>2</xdr:col>
      <xdr:colOff>99411</xdr:colOff>
      <xdr:row>92</xdr:row>
      <xdr:rowOff>29579</xdr:rowOff>
    </xdr:from>
    <xdr:to>
      <xdr:col>2</xdr:col>
      <xdr:colOff>845157</xdr:colOff>
      <xdr:row>92</xdr:row>
      <xdr:rowOff>1112043</xdr:rowOff>
    </xdr:to>
    <xdr:pic>
      <xdr:nvPicPr>
        <xdr:cNvPr id="226" name="Picture 153" descr="Неорганическая химия. Практикум"/>
        <xdr:cNvPicPr>
          <a:picLocks noChangeAspect="1" noChangeArrowheads="1"/>
        </xdr:cNvPicPr>
      </xdr:nvPicPr>
      <xdr:blipFill>
        <a:blip xmlns:r="http://schemas.openxmlformats.org/officeDocument/2006/relationships" r:embed="rId206" cstate="email"/>
        <a:srcRect/>
        <a:stretch>
          <a:fillRect/>
        </a:stretch>
      </xdr:blipFill>
      <xdr:spPr bwMode="auto">
        <a:xfrm>
          <a:off x="1402000" y="246693292"/>
          <a:ext cx="745746" cy="1082464"/>
        </a:xfrm>
        <a:prstGeom prst="rect">
          <a:avLst/>
        </a:prstGeom>
        <a:noFill/>
      </xdr:spPr>
    </xdr:pic>
    <xdr:clientData/>
  </xdr:twoCellAnchor>
  <xdr:twoCellAnchor editAs="oneCell">
    <xdr:from>
      <xdr:col>2</xdr:col>
      <xdr:colOff>56280</xdr:colOff>
      <xdr:row>93</xdr:row>
      <xdr:rowOff>29579</xdr:rowOff>
    </xdr:from>
    <xdr:to>
      <xdr:col>2</xdr:col>
      <xdr:colOff>778599</xdr:colOff>
      <xdr:row>93</xdr:row>
      <xdr:rowOff>1109578</xdr:rowOff>
    </xdr:to>
    <xdr:pic>
      <xdr:nvPicPr>
        <xdr:cNvPr id="227" name="Picture 173" descr="Практикум по общей химии с элементами биоорганической химии"/>
        <xdr:cNvPicPr>
          <a:picLocks noChangeAspect="1" noChangeArrowheads="1"/>
        </xdr:cNvPicPr>
      </xdr:nvPicPr>
      <xdr:blipFill>
        <a:blip xmlns:r="http://schemas.openxmlformats.org/officeDocument/2006/relationships" r:embed="rId207" cstate="email"/>
        <a:srcRect/>
        <a:stretch>
          <a:fillRect/>
        </a:stretch>
      </xdr:blipFill>
      <xdr:spPr bwMode="auto">
        <a:xfrm>
          <a:off x="1358869" y="247849232"/>
          <a:ext cx="722319" cy="1079999"/>
        </a:xfrm>
        <a:prstGeom prst="rect">
          <a:avLst/>
        </a:prstGeom>
        <a:noFill/>
      </xdr:spPr>
    </xdr:pic>
    <xdr:clientData/>
  </xdr:twoCellAnchor>
  <xdr:twoCellAnchor editAs="oneCell">
    <xdr:from>
      <xdr:col>2</xdr:col>
      <xdr:colOff>98179</xdr:colOff>
      <xdr:row>98</xdr:row>
      <xdr:rowOff>48065</xdr:rowOff>
    </xdr:from>
    <xdr:to>
      <xdr:col>2</xdr:col>
      <xdr:colOff>874430</xdr:colOff>
      <xdr:row>98</xdr:row>
      <xdr:rowOff>1130530</xdr:rowOff>
    </xdr:to>
    <xdr:pic>
      <xdr:nvPicPr>
        <xdr:cNvPr id="228" name="Picture 4" descr="Реакции нуклеофильного замещения и элиминирования"/>
        <xdr:cNvPicPr>
          <a:picLocks noChangeAspect="1" noChangeArrowheads="1"/>
        </xdr:cNvPicPr>
      </xdr:nvPicPr>
      <xdr:blipFill>
        <a:blip xmlns:r="http://schemas.openxmlformats.org/officeDocument/2006/relationships" r:embed="rId208" cstate="email"/>
        <a:srcRect/>
        <a:stretch>
          <a:fillRect/>
        </a:stretch>
      </xdr:blipFill>
      <xdr:spPr bwMode="auto">
        <a:xfrm>
          <a:off x="1400768" y="253647416"/>
          <a:ext cx="776251" cy="1082465"/>
        </a:xfrm>
        <a:prstGeom prst="rect">
          <a:avLst/>
        </a:prstGeom>
        <a:noFill/>
      </xdr:spPr>
    </xdr:pic>
    <xdr:clientData/>
  </xdr:twoCellAnchor>
  <xdr:twoCellAnchor editAs="oneCell">
    <xdr:from>
      <xdr:col>2</xdr:col>
      <xdr:colOff>64908</xdr:colOff>
      <xdr:row>105</xdr:row>
      <xdr:rowOff>17255</xdr:rowOff>
    </xdr:from>
    <xdr:to>
      <xdr:col>2</xdr:col>
      <xdr:colOff>882047</xdr:colOff>
      <xdr:row>105</xdr:row>
      <xdr:rowOff>1099720</xdr:rowOff>
    </xdr:to>
    <xdr:pic>
      <xdr:nvPicPr>
        <xdr:cNvPr id="229" name="Picture 15" descr="Спектрометрическая идентификация органических соединений"/>
        <xdr:cNvPicPr>
          <a:picLocks noChangeAspect="1" noChangeArrowheads="1"/>
        </xdr:cNvPicPr>
      </xdr:nvPicPr>
      <xdr:blipFill>
        <a:blip xmlns:r="http://schemas.openxmlformats.org/officeDocument/2006/relationships" r:embed="rId209" cstate="email"/>
        <a:srcRect/>
        <a:stretch>
          <a:fillRect/>
        </a:stretch>
      </xdr:blipFill>
      <xdr:spPr bwMode="auto">
        <a:xfrm>
          <a:off x="1367497" y="259396304"/>
          <a:ext cx="817139" cy="1082465"/>
        </a:xfrm>
        <a:prstGeom prst="rect">
          <a:avLst/>
        </a:prstGeom>
        <a:noFill/>
      </xdr:spPr>
    </xdr:pic>
    <xdr:clientData/>
  </xdr:twoCellAnchor>
  <xdr:twoCellAnchor editAs="oneCell">
    <xdr:from>
      <xdr:col>2</xdr:col>
      <xdr:colOff>87088</xdr:colOff>
      <xdr:row>113</xdr:row>
      <xdr:rowOff>93658</xdr:rowOff>
    </xdr:from>
    <xdr:to>
      <xdr:col>2</xdr:col>
      <xdr:colOff>826669</xdr:colOff>
      <xdr:row>114</xdr:row>
      <xdr:rowOff>20182</xdr:rowOff>
    </xdr:to>
    <xdr:pic>
      <xdr:nvPicPr>
        <xdr:cNvPr id="230" name="Picture 175" descr="Химическая термодинамика : учебное пособие"/>
        <xdr:cNvPicPr>
          <a:picLocks noChangeAspect="1" noChangeArrowheads="1"/>
        </xdr:cNvPicPr>
      </xdr:nvPicPr>
      <xdr:blipFill>
        <a:blip xmlns:r="http://schemas.openxmlformats.org/officeDocument/2006/relationships" r:embed="rId210" cstate="email"/>
        <a:srcRect/>
        <a:stretch>
          <a:fillRect/>
        </a:stretch>
      </xdr:blipFill>
      <xdr:spPr bwMode="auto">
        <a:xfrm>
          <a:off x="1389677" y="268720224"/>
          <a:ext cx="739581" cy="1082464"/>
        </a:xfrm>
        <a:prstGeom prst="rect">
          <a:avLst/>
        </a:prstGeom>
        <a:noFill/>
      </xdr:spPr>
    </xdr:pic>
    <xdr:clientData/>
  </xdr:twoCellAnchor>
  <xdr:twoCellAnchor editAs="oneCell">
    <xdr:from>
      <xdr:col>2</xdr:col>
      <xdr:colOff>66138</xdr:colOff>
      <xdr:row>115</xdr:row>
      <xdr:rowOff>20950</xdr:rowOff>
    </xdr:from>
    <xdr:to>
      <xdr:col>2</xdr:col>
      <xdr:colOff>845446</xdr:colOff>
      <xdr:row>115</xdr:row>
      <xdr:rowOff>1103416</xdr:rowOff>
    </xdr:to>
    <xdr:pic>
      <xdr:nvPicPr>
        <xdr:cNvPr id="231" name="Picture 177" descr="Химические основы экологии : учебное пособие"/>
        <xdr:cNvPicPr>
          <a:picLocks noChangeAspect="1" noChangeArrowheads="1"/>
        </xdr:cNvPicPr>
      </xdr:nvPicPr>
      <xdr:blipFill>
        <a:blip xmlns:r="http://schemas.openxmlformats.org/officeDocument/2006/relationships" r:embed="rId211" cstate="email"/>
        <a:srcRect/>
        <a:stretch>
          <a:fillRect/>
        </a:stretch>
      </xdr:blipFill>
      <xdr:spPr bwMode="auto">
        <a:xfrm>
          <a:off x="1368727" y="269803456"/>
          <a:ext cx="779308" cy="1082466"/>
        </a:xfrm>
        <a:prstGeom prst="rect">
          <a:avLst/>
        </a:prstGeom>
        <a:noFill/>
      </xdr:spPr>
    </xdr:pic>
    <xdr:clientData/>
  </xdr:twoCellAnchor>
  <xdr:twoCellAnchor editAs="oneCell">
    <xdr:from>
      <xdr:col>2</xdr:col>
      <xdr:colOff>52582</xdr:colOff>
      <xdr:row>116</xdr:row>
      <xdr:rowOff>86267</xdr:rowOff>
    </xdr:from>
    <xdr:to>
      <xdr:col>2</xdr:col>
      <xdr:colOff>804494</xdr:colOff>
      <xdr:row>117</xdr:row>
      <xdr:rowOff>12791</xdr:rowOff>
    </xdr:to>
    <xdr:pic>
      <xdr:nvPicPr>
        <xdr:cNvPr id="232" name="Picture 143" descr="Химия элементов : в 2 т."/>
        <xdr:cNvPicPr>
          <a:picLocks noChangeAspect="1" noChangeArrowheads="1"/>
        </xdr:cNvPicPr>
      </xdr:nvPicPr>
      <xdr:blipFill>
        <a:blip xmlns:r="http://schemas.openxmlformats.org/officeDocument/2006/relationships" r:embed="rId212" cstate="email"/>
        <a:srcRect/>
        <a:stretch>
          <a:fillRect/>
        </a:stretch>
      </xdr:blipFill>
      <xdr:spPr bwMode="auto">
        <a:xfrm>
          <a:off x="1355171" y="271024712"/>
          <a:ext cx="751912" cy="1082464"/>
        </a:xfrm>
        <a:prstGeom prst="rect">
          <a:avLst/>
        </a:prstGeom>
        <a:noFill/>
      </xdr:spPr>
    </xdr:pic>
    <xdr:clientData/>
  </xdr:twoCellAnchor>
  <xdr:twoCellAnchor editAs="oneCell">
    <xdr:from>
      <xdr:col>2</xdr:col>
      <xdr:colOff>130220</xdr:colOff>
      <xdr:row>23</xdr:row>
      <xdr:rowOff>60389</xdr:rowOff>
    </xdr:from>
    <xdr:to>
      <xdr:col>2</xdr:col>
      <xdr:colOff>849192</xdr:colOff>
      <xdr:row>23</xdr:row>
      <xdr:rowOff>1142853</xdr:rowOff>
    </xdr:to>
    <xdr:pic>
      <xdr:nvPicPr>
        <xdr:cNvPr id="236" name="Picture 12" descr="Вредные привычки в бизнесе. Как лучшие практики убивают вашу компанию"/>
        <xdr:cNvPicPr>
          <a:picLocks noChangeAspect="1" noChangeArrowheads="1"/>
        </xdr:cNvPicPr>
      </xdr:nvPicPr>
      <xdr:blipFill>
        <a:blip xmlns:r="http://schemas.openxmlformats.org/officeDocument/2006/relationships" r:embed="rId213" cstate="email"/>
        <a:srcRect/>
        <a:stretch>
          <a:fillRect/>
        </a:stretch>
      </xdr:blipFill>
      <xdr:spPr bwMode="auto">
        <a:xfrm>
          <a:off x="1432809" y="170432087"/>
          <a:ext cx="718972" cy="1082464"/>
        </a:xfrm>
        <a:prstGeom prst="rect">
          <a:avLst/>
        </a:prstGeom>
        <a:noFill/>
      </xdr:spPr>
    </xdr:pic>
    <xdr:clientData/>
  </xdr:twoCellAnchor>
  <xdr:twoCellAnchor editAs="oneCell">
    <xdr:from>
      <xdr:col>2</xdr:col>
      <xdr:colOff>68603</xdr:colOff>
      <xdr:row>36</xdr:row>
      <xdr:rowOff>61617</xdr:rowOff>
    </xdr:from>
    <xdr:to>
      <xdr:col>2</xdr:col>
      <xdr:colOff>804132</xdr:colOff>
      <xdr:row>36</xdr:row>
      <xdr:rowOff>1144082</xdr:rowOff>
    </xdr:to>
    <xdr:pic>
      <xdr:nvPicPr>
        <xdr:cNvPr id="237" name="Picture 11" descr="Ключевые модели для саморазвития и управления персоналом. 75 моделей, которые должен знать каждый менеджер"/>
        <xdr:cNvPicPr>
          <a:picLocks noChangeAspect="1" noChangeArrowheads="1"/>
        </xdr:cNvPicPr>
      </xdr:nvPicPr>
      <xdr:blipFill>
        <a:blip xmlns:r="http://schemas.openxmlformats.org/officeDocument/2006/relationships" r:embed="rId214" cstate="email"/>
        <a:srcRect/>
        <a:stretch>
          <a:fillRect/>
        </a:stretch>
      </xdr:blipFill>
      <xdr:spPr bwMode="auto">
        <a:xfrm>
          <a:off x="1371192" y="184304591"/>
          <a:ext cx="735529" cy="1082465"/>
        </a:xfrm>
        <a:prstGeom prst="rect">
          <a:avLst/>
        </a:prstGeom>
        <a:noFill/>
      </xdr:spPr>
    </xdr:pic>
    <xdr:clientData/>
  </xdr:twoCellAnchor>
  <xdr:twoCellAnchor editAs="oneCell">
    <xdr:from>
      <xdr:col>2</xdr:col>
      <xdr:colOff>75998</xdr:colOff>
      <xdr:row>37</xdr:row>
      <xdr:rowOff>25881</xdr:rowOff>
    </xdr:from>
    <xdr:to>
      <xdr:col>2</xdr:col>
      <xdr:colOff>863171</xdr:colOff>
      <xdr:row>37</xdr:row>
      <xdr:rowOff>1108345</xdr:rowOff>
    </xdr:to>
    <xdr:pic>
      <xdr:nvPicPr>
        <xdr:cNvPr id="238" name="Picture 10" descr="Ключевые модели менеджмента. 77 моделей, которые должен знать каждый менеджер"/>
        <xdr:cNvPicPr>
          <a:picLocks noChangeAspect="1" noChangeArrowheads="1"/>
        </xdr:cNvPicPr>
      </xdr:nvPicPr>
      <xdr:blipFill>
        <a:blip xmlns:r="http://schemas.openxmlformats.org/officeDocument/2006/relationships" r:embed="rId215" cstate="email"/>
        <a:srcRect/>
        <a:stretch>
          <a:fillRect/>
        </a:stretch>
      </xdr:blipFill>
      <xdr:spPr bwMode="auto">
        <a:xfrm>
          <a:off x="1378587" y="185424794"/>
          <a:ext cx="787173" cy="1082464"/>
        </a:xfrm>
        <a:prstGeom prst="rect">
          <a:avLst/>
        </a:prstGeom>
        <a:noFill/>
      </xdr:spPr>
    </xdr:pic>
    <xdr:clientData/>
  </xdr:twoCellAnchor>
  <xdr:twoCellAnchor editAs="oneCell">
    <xdr:from>
      <xdr:col>2</xdr:col>
      <xdr:colOff>82159</xdr:colOff>
      <xdr:row>95</xdr:row>
      <xdr:rowOff>51759</xdr:rowOff>
    </xdr:from>
    <xdr:to>
      <xdr:col>2</xdr:col>
      <xdr:colOff>835074</xdr:colOff>
      <xdr:row>95</xdr:row>
      <xdr:rowOff>1134224</xdr:rowOff>
    </xdr:to>
    <xdr:pic>
      <xdr:nvPicPr>
        <xdr:cNvPr id="239" name="Picture 8" descr="Профессиональный администратор проекта. Полное руководство"/>
        <xdr:cNvPicPr>
          <a:picLocks noChangeAspect="1" noChangeArrowheads="1"/>
        </xdr:cNvPicPr>
      </xdr:nvPicPr>
      <xdr:blipFill>
        <a:blip xmlns:r="http://schemas.openxmlformats.org/officeDocument/2006/relationships" r:embed="rId216" cstate="email"/>
        <a:srcRect/>
        <a:stretch>
          <a:fillRect/>
        </a:stretch>
      </xdr:blipFill>
      <xdr:spPr bwMode="auto">
        <a:xfrm>
          <a:off x="1384748" y="250183291"/>
          <a:ext cx="752915" cy="1082465"/>
        </a:xfrm>
        <a:prstGeom prst="rect">
          <a:avLst/>
        </a:prstGeom>
        <a:noFill/>
      </xdr:spPr>
    </xdr:pic>
    <xdr:clientData/>
  </xdr:twoCellAnchor>
  <xdr:twoCellAnchor editAs="oneCell">
    <xdr:from>
      <xdr:col>2</xdr:col>
      <xdr:colOff>117898</xdr:colOff>
      <xdr:row>31</xdr:row>
      <xdr:rowOff>65317</xdr:rowOff>
    </xdr:from>
    <xdr:to>
      <xdr:col>2</xdr:col>
      <xdr:colOff>811044</xdr:colOff>
      <xdr:row>31</xdr:row>
      <xdr:rowOff>1145317</xdr:rowOff>
    </xdr:to>
    <xdr:pic>
      <xdr:nvPicPr>
        <xdr:cNvPr id="241" name="Picture 237" descr="C:\Users\Epub\AppData\Local\Temp\6d4dd0b1-3970-424b-a1be-6f6234a6dea7_Курц.zip.ea7\Obl_Kurz_OX_3adachnik.jpg"/>
        <xdr:cNvPicPr>
          <a:picLocks noChangeAspect="1" noChangeArrowheads="1"/>
        </xdr:cNvPicPr>
      </xdr:nvPicPr>
      <xdr:blipFill>
        <a:blip xmlns:r="http://schemas.openxmlformats.org/officeDocument/2006/relationships" r:embed="rId217" cstate="email"/>
        <a:srcRect/>
        <a:stretch>
          <a:fillRect/>
        </a:stretch>
      </xdr:blipFill>
      <xdr:spPr bwMode="auto">
        <a:xfrm>
          <a:off x="1420487" y="178528592"/>
          <a:ext cx="693146" cy="1080000"/>
        </a:xfrm>
        <a:prstGeom prst="rect">
          <a:avLst/>
        </a:prstGeom>
        <a:noFill/>
      </xdr:spPr>
    </xdr:pic>
    <xdr:clientData/>
  </xdr:twoCellAnchor>
  <xdr:twoCellAnchor editAs="oneCell">
    <xdr:from>
      <xdr:col>2</xdr:col>
      <xdr:colOff>51762</xdr:colOff>
      <xdr:row>86</xdr:row>
      <xdr:rowOff>43132</xdr:rowOff>
    </xdr:from>
    <xdr:to>
      <xdr:col>2</xdr:col>
      <xdr:colOff>842425</xdr:colOff>
      <xdr:row>86</xdr:row>
      <xdr:rowOff>1123130</xdr:rowOff>
    </xdr:to>
    <xdr:pic>
      <xdr:nvPicPr>
        <xdr:cNvPr id="242" name="Picture 237" descr="Основы современного органического синтеза : учебное пособие"/>
        <xdr:cNvPicPr>
          <a:picLocks noChangeAspect="1" noChangeArrowheads="1"/>
        </xdr:cNvPicPr>
      </xdr:nvPicPr>
      <xdr:blipFill>
        <a:blip xmlns:r="http://schemas.openxmlformats.org/officeDocument/2006/relationships" r:embed="rId218" cstate="email"/>
        <a:srcRect/>
        <a:stretch>
          <a:fillRect/>
        </a:stretch>
      </xdr:blipFill>
      <xdr:spPr bwMode="auto">
        <a:xfrm>
          <a:off x="1354351" y="239771207"/>
          <a:ext cx="790663" cy="1079998"/>
        </a:xfrm>
        <a:prstGeom prst="rect">
          <a:avLst/>
        </a:prstGeom>
        <a:noFill/>
      </xdr:spPr>
    </xdr:pic>
    <xdr:clientData/>
  </xdr:twoCellAnchor>
  <xdr:twoCellAnchor editAs="oneCell">
    <xdr:from>
      <xdr:col>2</xdr:col>
      <xdr:colOff>302749</xdr:colOff>
      <xdr:row>18</xdr:row>
      <xdr:rowOff>194712</xdr:rowOff>
    </xdr:from>
    <xdr:to>
      <xdr:col>3</xdr:col>
      <xdr:colOff>44029</xdr:colOff>
      <xdr:row>18</xdr:row>
      <xdr:rowOff>1097177</xdr:rowOff>
    </xdr:to>
    <xdr:pic>
      <xdr:nvPicPr>
        <xdr:cNvPr id="243" name="Picture 2" descr="Биологическая неорганическая химия: структура и реакционная способность : в 2 т. Т. 2"/>
        <xdr:cNvPicPr>
          <a:picLocks noChangeAspect="1" noChangeArrowheads="1"/>
        </xdr:cNvPicPr>
      </xdr:nvPicPr>
      <xdr:blipFill>
        <a:blip xmlns:r="http://schemas.openxmlformats.org/officeDocument/2006/relationships" r:embed="rId219" cstate="email"/>
        <a:srcRect/>
        <a:stretch>
          <a:fillRect/>
        </a:stretch>
      </xdr:blipFill>
      <xdr:spPr bwMode="auto">
        <a:xfrm>
          <a:off x="1605338" y="163630772"/>
          <a:ext cx="629800" cy="902465"/>
        </a:xfrm>
        <a:prstGeom prst="rect">
          <a:avLst/>
        </a:prstGeom>
        <a:noFill/>
      </xdr:spPr>
    </xdr:pic>
    <xdr:clientData/>
  </xdr:twoCellAnchor>
  <xdr:twoCellAnchor editAs="oneCell">
    <xdr:from>
      <xdr:col>2</xdr:col>
      <xdr:colOff>25471</xdr:colOff>
      <xdr:row>18</xdr:row>
      <xdr:rowOff>14789</xdr:rowOff>
    </xdr:from>
    <xdr:to>
      <xdr:col>2</xdr:col>
      <xdr:colOff>650341</xdr:colOff>
      <xdr:row>18</xdr:row>
      <xdr:rowOff>917254</xdr:rowOff>
    </xdr:to>
    <xdr:pic>
      <xdr:nvPicPr>
        <xdr:cNvPr id="244" name="Picture 1" descr="Биологическая неорганическая химия: структура и реакционная способность : в 2 т. Т. 1"/>
        <xdr:cNvPicPr>
          <a:picLocks noChangeAspect="1" noChangeArrowheads="1"/>
        </xdr:cNvPicPr>
      </xdr:nvPicPr>
      <xdr:blipFill>
        <a:blip xmlns:r="http://schemas.openxmlformats.org/officeDocument/2006/relationships" r:embed="rId220" cstate="email"/>
        <a:srcRect/>
        <a:stretch>
          <a:fillRect/>
        </a:stretch>
      </xdr:blipFill>
      <xdr:spPr bwMode="auto">
        <a:xfrm>
          <a:off x="1328060" y="163450849"/>
          <a:ext cx="624870" cy="902465"/>
        </a:xfrm>
        <a:prstGeom prst="rect">
          <a:avLst/>
        </a:prstGeom>
        <a:noFill/>
      </xdr:spPr>
    </xdr:pic>
    <xdr:clientData/>
  </xdr:twoCellAnchor>
  <xdr:twoCellAnchor editAs="oneCell">
    <xdr:from>
      <xdr:col>2</xdr:col>
      <xdr:colOff>147474</xdr:colOff>
      <xdr:row>29</xdr:row>
      <xdr:rowOff>39950</xdr:rowOff>
    </xdr:from>
    <xdr:to>
      <xdr:col>2</xdr:col>
      <xdr:colOff>857097</xdr:colOff>
      <xdr:row>29</xdr:row>
      <xdr:rowOff>1119950</xdr:rowOff>
    </xdr:to>
    <xdr:pic>
      <xdr:nvPicPr>
        <xdr:cNvPr id="245" name="Picture 241" descr="Задачи по общей химии с элементами биоорганической химии"/>
        <xdr:cNvPicPr>
          <a:picLocks noChangeAspect="1" noChangeArrowheads="1"/>
        </xdr:cNvPicPr>
      </xdr:nvPicPr>
      <xdr:blipFill>
        <a:blip xmlns:r="http://schemas.openxmlformats.org/officeDocument/2006/relationships" r:embed="rId221" cstate="email"/>
        <a:srcRect/>
        <a:stretch>
          <a:fillRect/>
        </a:stretch>
      </xdr:blipFill>
      <xdr:spPr bwMode="auto">
        <a:xfrm>
          <a:off x="1450063" y="175035407"/>
          <a:ext cx="709623" cy="1080000"/>
        </a:xfrm>
        <a:prstGeom prst="rect">
          <a:avLst/>
        </a:prstGeom>
        <a:noFill/>
      </xdr:spPr>
    </xdr:pic>
    <xdr:clientData/>
  </xdr:twoCellAnchor>
  <xdr:twoCellAnchor editAs="oneCell">
    <xdr:from>
      <xdr:col>2</xdr:col>
      <xdr:colOff>122826</xdr:colOff>
      <xdr:row>44</xdr:row>
      <xdr:rowOff>27626</xdr:rowOff>
    </xdr:from>
    <xdr:to>
      <xdr:col>3</xdr:col>
      <xdr:colOff>44304</xdr:colOff>
      <xdr:row>44</xdr:row>
      <xdr:rowOff>1107626</xdr:rowOff>
    </xdr:to>
    <xdr:pic>
      <xdr:nvPicPr>
        <xdr:cNvPr id="246" name="Picture 240" descr="Механизмы неорганических реакций"/>
        <xdr:cNvPicPr>
          <a:picLocks noChangeAspect="1" noChangeArrowheads="1"/>
        </xdr:cNvPicPr>
      </xdr:nvPicPr>
      <xdr:blipFill>
        <a:blip xmlns:r="http://schemas.openxmlformats.org/officeDocument/2006/relationships" r:embed="rId222" cstate="email"/>
        <a:srcRect/>
        <a:stretch>
          <a:fillRect/>
        </a:stretch>
      </xdr:blipFill>
      <xdr:spPr bwMode="auto">
        <a:xfrm>
          <a:off x="1425415" y="193518117"/>
          <a:ext cx="809998" cy="1080000"/>
        </a:xfrm>
        <a:prstGeom prst="rect">
          <a:avLst/>
        </a:prstGeom>
        <a:noFill/>
      </xdr:spPr>
    </xdr:pic>
    <xdr:clientData/>
  </xdr:twoCellAnchor>
  <xdr:twoCellAnchor editAs="oneCell">
    <xdr:from>
      <xdr:col>2</xdr:col>
      <xdr:colOff>48885</xdr:colOff>
      <xdr:row>81</xdr:row>
      <xdr:rowOff>41184</xdr:rowOff>
    </xdr:from>
    <xdr:to>
      <xdr:col>2</xdr:col>
      <xdr:colOff>872074</xdr:colOff>
      <xdr:row>81</xdr:row>
      <xdr:rowOff>1121184</xdr:rowOff>
    </xdr:to>
    <xdr:pic>
      <xdr:nvPicPr>
        <xdr:cNvPr id="247" name="Picture 241" descr="Основы биохимии Ленинджера : в 3 т. Т. 3 : Пути передачи информации"/>
        <xdr:cNvPicPr>
          <a:picLocks noChangeAspect="1" noChangeArrowheads="1"/>
        </xdr:cNvPicPr>
      </xdr:nvPicPr>
      <xdr:blipFill>
        <a:blip xmlns:r="http://schemas.openxmlformats.org/officeDocument/2006/relationships" r:embed="rId223" cstate="email"/>
        <a:srcRect/>
        <a:stretch>
          <a:fillRect/>
        </a:stretch>
      </xdr:blipFill>
      <xdr:spPr bwMode="auto">
        <a:xfrm>
          <a:off x="1351474" y="235145501"/>
          <a:ext cx="823189" cy="1080000"/>
        </a:xfrm>
        <a:prstGeom prst="rect">
          <a:avLst/>
        </a:prstGeom>
        <a:noFill/>
      </xdr:spPr>
    </xdr:pic>
    <xdr:clientData/>
  </xdr:twoCellAnchor>
  <xdr:twoCellAnchor editAs="oneCell">
    <xdr:from>
      <xdr:col>2</xdr:col>
      <xdr:colOff>40260</xdr:colOff>
      <xdr:row>101</xdr:row>
      <xdr:rowOff>58435</xdr:rowOff>
    </xdr:from>
    <xdr:to>
      <xdr:col>2</xdr:col>
      <xdr:colOff>787306</xdr:colOff>
      <xdr:row>101</xdr:row>
      <xdr:rowOff>1138435</xdr:rowOff>
    </xdr:to>
    <xdr:pic>
      <xdr:nvPicPr>
        <xdr:cNvPr id="248" name="Picture 171" descr="Сборник задач по дифференциальным уравнениям и вариационному исчислению"/>
        <xdr:cNvPicPr>
          <a:picLocks noChangeAspect="1" noChangeArrowheads="1"/>
        </xdr:cNvPicPr>
      </xdr:nvPicPr>
      <xdr:blipFill>
        <a:blip xmlns:r="http://schemas.openxmlformats.org/officeDocument/2006/relationships" r:embed="rId224" cstate="email"/>
        <a:srcRect/>
        <a:stretch>
          <a:fillRect/>
        </a:stretch>
      </xdr:blipFill>
      <xdr:spPr bwMode="auto">
        <a:xfrm>
          <a:off x="1342849" y="257125605"/>
          <a:ext cx="747046" cy="1080000"/>
        </a:xfrm>
        <a:prstGeom prst="rect">
          <a:avLst/>
        </a:prstGeom>
        <a:noFill/>
      </xdr:spPr>
    </xdr:pic>
    <xdr:clientData/>
  </xdr:twoCellAnchor>
  <xdr:twoCellAnchor editAs="oneCell">
    <xdr:from>
      <xdr:col>2</xdr:col>
      <xdr:colOff>86264</xdr:colOff>
      <xdr:row>11</xdr:row>
      <xdr:rowOff>34506</xdr:rowOff>
    </xdr:from>
    <xdr:to>
      <xdr:col>2</xdr:col>
      <xdr:colOff>819321</xdr:colOff>
      <xdr:row>11</xdr:row>
      <xdr:rowOff>1114506</xdr:rowOff>
    </xdr:to>
    <xdr:pic>
      <xdr:nvPicPr>
        <xdr:cNvPr id="1195" name="Picture 171" descr="Economics for Medical Students (Экономика для медиков)"/>
        <xdr:cNvPicPr>
          <a:picLocks noChangeAspect="1" noChangeArrowheads="1"/>
        </xdr:cNvPicPr>
      </xdr:nvPicPr>
      <xdr:blipFill>
        <a:blip xmlns:r="http://schemas.openxmlformats.org/officeDocument/2006/relationships" r:embed="rId225" cstate="email"/>
        <a:srcRect/>
        <a:stretch>
          <a:fillRect/>
        </a:stretch>
      </xdr:blipFill>
      <xdr:spPr bwMode="auto">
        <a:xfrm>
          <a:off x="1388853" y="155378989"/>
          <a:ext cx="733057" cy="1080000"/>
        </a:xfrm>
        <a:prstGeom prst="rect">
          <a:avLst/>
        </a:prstGeom>
        <a:noFill/>
      </xdr:spPr>
    </xdr:pic>
    <xdr:clientData/>
  </xdr:twoCellAnchor>
  <xdr:twoCellAnchor editAs="oneCell">
    <xdr:from>
      <xdr:col>2</xdr:col>
      <xdr:colOff>86264</xdr:colOff>
      <xdr:row>100</xdr:row>
      <xdr:rowOff>8626</xdr:rowOff>
    </xdr:from>
    <xdr:to>
      <xdr:col>2</xdr:col>
      <xdr:colOff>836109</xdr:colOff>
      <xdr:row>100</xdr:row>
      <xdr:rowOff>1088626</xdr:rowOff>
    </xdr:to>
    <xdr:pic>
      <xdr:nvPicPr>
        <xdr:cNvPr id="1196" name="Picture 172" descr="Ритуалы для работы. 50 способов наладить отношения в коллективе и повысить эффективность труда"/>
        <xdr:cNvPicPr>
          <a:picLocks noChangeAspect="1" noChangeArrowheads="1"/>
        </xdr:cNvPicPr>
      </xdr:nvPicPr>
      <xdr:blipFill>
        <a:blip xmlns:r="http://schemas.openxmlformats.org/officeDocument/2006/relationships" r:embed="rId226" cstate="email"/>
        <a:srcRect/>
        <a:stretch>
          <a:fillRect/>
        </a:stretch>
      </xdr:blipFill>
      <xdr:spPr bwMode="auto">
        <a:xfrm>
          <a:off x="1388853" y="255919856"/>
          <a:ext cx="749845" cy="1080000"/>
        </a:xfrm>
        <a:prstGeom prst="rect">
          <a:avLst/>
        </a:prstGeom>
        <a:noFill/>
      </xdr:spPr>
    </xdr:pic>
    <xdr:clientData/>
  </xdr:twoCellAnchor>
  <xdr:twoCellAnchor editAs="oneCell">
    <xdr:from>
      <xdr:col>2</xdr:col>
      <xdr:colOff>0</xdr:colOff>
      <xdr:row>120</xdr:row>
      <xdr:rowOff>0</xdr:rowOff>
    </xdr:from>
    <xdr:to>
      <xdr:col>2</xdr:col>
      <xdr:colOff>740572</xdr:colOff>
      <xdr:row>120</xdr:row>
      <xdr:rowOff>1082465</xdr:rowOff>
    </xdr:to>
    <xdr:pic>
      <xdr:nvPicPr>
        <xdr:cNvPr id="251" name="Picture 14" descr="Экономика для медиков: учебник"/>
        <xdr:cNvPicPr>
          <a:picLocks noChangeAspect="1" noChangeArrowheads="1"/>
        </xdr:cNvPicPr>
      </xdr:nvPicPr>
      <xdr:blipFill>
        <a:blip xmlns:r="http://schemas.openxmlformats.org/officeDocument/2006/relationships" r:embed="rId227" cstate="email"/>
        <a:srcRect/>
        <a:stretch>
          <a:fillRect/>
        </a:stretch>
      </xdr:blipFill>
      <xdr:spPr bwMode="auto">
        <a:xfrm>
          <a:off x="1302589" y="121994762"/>
          <a:ext cx="740572" cy="1082465"/>
        </a:xfrm>
        <a:prstGeom prst="rect">
          <a:avLst/>
        </a:prstGeom>
        <a:noFill/>
      </xdr:spPr>
    </xdr:pic>
    <xdr:clientData/>
  </xdr:twoCellAnchor>
  <xdr:twoCellAnchor editAs="oneCell">
    <xdr:from>
      <xdr:col>2</xdr:col>
      <xdr:colOff>78458</xdr:colOff>
      <xdr:row>125</xdr:row>
      <xdr:rowOff>22868</xdr:rowOff>
    </xdr:from>
    <xdr:to>
      <xdr:col>2</xdr:col>
      <xdr:colOff>791259</xdr:colOff>
      <xdr:row>126</xdr:row>
      <xdr:rowOff>2521</xdr:rowOff>
    </xdr:to>
    <xdr:pic>
      <xdr:nvPicPr>
        <xdr:cNvPr id="252" name="Picture 36" descr="Хирургическое лечение рака молочной железы и меланомы"/>
        <xdr:cNvPicPr>
          <a:picLocks noChangeAspect="1" noChangeArrowheads="1"/>
        </xdr:cNvPicPr>
      </xdr:nvPicPr>
      <xdr:blipFill>
        <a:blip xmlns:r="http://schemas.openxmlformats.org/officeDocument/2006/relationships" r:embed="rId228" cstate="email"/>
        <a:srcRect/>
        <a:stretch>
          <a:fillRect/>
        </a:stretch>
      </xdr:blipFill>
      <xdr:spPr bwMode="auto">
        <a:xfrm>
          <a:off x="1381047" y="127797328"/>
          <a:ext cx="712801" cy="1135593"/>
        </a:xfrm>
        <a:prstGeom prst="rect">
          <a:avLst/>
        </a:prstGeom>
        <a:noFill/>
      </xdr:spPr>
    </xdr:pic>
    <xdr:clientData/>
  </xdr:twoCellAnchor>
  <xdr:twoCellAnchor editAs="oneCell">
    <xdr:from>
      <xdr:col>2</xdr:col>
      <xdr:colOff>76407</xdr:colOff>
      <xdr:row>123</xdr:row>
      <xdr:rowOff>41903</xdr:rowOff>
    </xdr:from>
    <xdr:to>
      <xdr:col>2</xdr:col>
      <xdr:colOff>786122</xdr:colOff>
      <xdr:row>123</xdr:row>
      <xdr:rowOff>1124368</xdr:rowOff>
    </xdr:to>
    <xdr:pic>
      <xdr:nvPicPr>
        <xdr:cNvPr id="253" name="Picture 17" descr="Энантиоселективные сенсоры"/>
        <xdr:cNvPicPr>
          <a:picLocks noChangeAspect="1" noChangeArrowheads="1"/>
        </xdr:cNvPicPr>
      </xdr:nvPicPr>
      <xdr:blipFill>
        <a:blip xmlns:r="http://schemas.openxmlformats.org/officeDocument/2006/relationships" r:embed="rId229" cstate="email">
          <a:extLst>
            <a:ext uri="{28A0092B-C50C-407E-A947-70E740481C1C}">
              <a14:useLocalDpi xmlns="" xmlns:a14="http://schemas.microsoft.com/office/drawing/2010/main"/>
            </a:ext>
          </a:extLst>
        </a:blip>
        <a:srcRect/>
        <a:stretch>
          <a:fillRect/>
        </a:stretch>
      </xdr:blipFill>
      <xdr:spPr bwMode="auto">
        <a:xfrm>
          <a:off x="1378996" y="125504484"/>
          <a:ext cx="709715" cy="1082465"/>
        </a:xfrm>
        <a:prstGeom prst="rect">
          <a:avLst/>
        </a:prstGeom>
        <a:noFill/>
      </xdr:spPr>
    </xdr:pic>
    <xdr:clientData/>
  </xdr:twoCellAnchor>
  <xdr:twoCellAnchor editAs="oneCell">
    <xdr:from>
      <xdr:col>2</xdr:col>
      <xdr:colOff>107213</xdr:colOff>
      <xdr:row>122</xdr:row>
      <xdr:rowOff>40668</xdr:rowOff>
    </xdr:from>
    <xdr:to>
      <xdr:col>2</xdr:col>
      <xdr:colOff>782985</xdr:colOff>
      <xdr:row>122</xdr:row>
      <xdr:rowOff>1123133</xdr:rowOff>
    </xdr:to>
    <xdr:pic>
      <xdr:nvPicPr>
        <xdr:cNvPr id="254" name="Picture 2" descr="Электромагнетизм. Основные законы"/>
        <xdr:cNvPicPr>
          <a:picLocks noChangeAspect="1" noChangeArrowheads="1"/>
        </xdr:cNvPicPr>
      </xdr:nvPicPr>
      <xdr:blipFill>
        <a:blip xmlns:r="http://schemas.openxmlformats.org/officeDocument/2006/relationships" r:embed="rId230" cstate="email"/>
        <a:srcRect/>
        <a:stretch>
          <a:fillRect/>
        </a:stretch>
      </xdr:blipFill>
      <xdr:spPr bwMode="auto">
        <a:xfrm>
          <a:off x="1409802" y="124347310"/>
          <a:ext cx="675772" cy="1082465"/>
        </a:xfrm>
        <a:prstGeom prst="rect">
          <a:avLst/>
        </a:prstGeom>
        <a:noFill/>
      </xdr:spPr>
    </xdr:pic>
    <xdr:clientData/>
  </xdr:twoCellAnchor>
  <xdr:twoCellAnchor editAs="oneCell">
    <xdr:from>
      <xdr:col>2</xdr:col>
      <xdr:colOff>64081</xdr:colOff>
      <xdr:row>119</xdr:row>
      <xdr:rowOff>25879</xdr:rowOff>
    </xdr:from>
    <xdr:to>
      <xdr:col>2</xdr:col>
      <xdr:colOff>775701</xdr:colOff>
      <xdr:row>119</xdr:row>
      <xdr:rowOff>1108344</xdr:rowOff>
    </xdr:to>
    <xdr:pic>
      <xdr:nvPicPr>
        <xdr:cNvPr id="255" name="Picture 179" descr="Экология наноматериалов : учебное пособие"/>
        <xdr:cNvPicPr>
          <a:picLocks noChangeAspect="1" noChangeArrowheads="1"/>
        </xdr:cNvPicPr>
      </xdr:nvPicPr>
      <xdr:blipFill>
        <a:blip xmlns:r="http://schemas.openxmlformats.org/officeDocument/2006/relationships" r:embed="rId231" cstate="email"/>
        <a:srcRect/>
        <a:stretch>
          <a:fillRect/>
        </a:stretch>
      </xdr:blipFill>
      <xdr:spPr bwMode="auto">
        <a:xfrm>
          <a:off x="1366670" y="120864702"/>
          <a:ext cx="711620" cy="1082465"/>
        </a:xfrm>
        <a:prstGeom prst="rect">
          <a:avLst/>
        </a:prstGeom>
        <a:noFill/>
      </xdr:spPr>
    </xdr:pic>
    <xdr:clientData/>
  </xdr:twoCellAnchor>
  <xdr:twoCellAnchor editAs="oneCell">
    <xdr:from>
      <xdr:col>2</xdr:col>
      <xdr:colOff>17253</xdr:colOff>
      <xdr:row>121</xdr:row>
      <xdr:rowOff>29578</xdr:rowOff>
    </xdr:from>
    <xdr:to>
      <xdr:col>2</xdr:col>
      <xdr:colOff>794932</xdr:colOff>
      <xdr:row>121</xdr:row>
      <xdr:rowOff>1112042</xdr:rowOff>
    </xdr:to>
    <xdr:pic>
      <xdr:nvPicPr>
        <xdr:cNvPr id="256" name="Picture 178" descr="Экспресс-анализ экологических проб : практическое руководство"/>
        <xdr:cNvPicPr>
          <a:picLocks noChangeAspect="1" noChangeArrowheads="1"/>
        </xdr:cNvPicPr>
      </xdr:nvPicPr>
      <xdr:blipFill>
        <a:blip xmlns:r="http://schemas.openxmlformats.org/officeDocument/2006/relationships" r:embed="rId232" cstate="email"/>
        <a:srcRect/>
        <a:stretch>
          <a:fillRect/>
        </a:stretch>
      </xdr:blipFill>
      <xdr:spPr bwMode="auto">
        <a:xfrm>
          <a:off x="1319842" y="123180280"/>
          <a:ext cx="777679" cy="1082464"/>
        </a:xfrm>
        <a:prstGeom prst="rect">
          <a:avLst/>
        </a:prstGeom>
        <a:noFill/>
      </xdr:spPr>
    </xdr:pic>
    <xdr:clientData/>
  </xdr:twoCellAnchor>
  <xdr:twoCellAnchor editAs="oneCell">
    <xdr:from>
      <xdr:col>2</xdr:col>
      <xdr:colOff>103517</xdr:colOff>
      <xdr:row>124</xdr:row>
      <xdr:rowOff>0</xdr:rowOff>
    </xdr:from>
    <xdr:to>
      <xdr:col>2</xdr:col>
      <xdr:colOff>850565</xdr:colOff>
      <xdr:row>124</xdr:row>
      <xdr:rowOff>1135592</xdr:rowOff>
    </xdr:to>
    <xdr:pic>
      <xdr:nvPicPr>
        <xdr:cNvPr id="257" name="Picture 1" descr="Фармацевтическое информирование : учебник "/>
        <xdr:cNvPicPr>
          <a:picLocks noChangeAspect="1" noChangeArrowheads="1"/>
        </xdr:cNvPicPr>
      </xdr:nvPicPr>
      <xdr:blipFill>
        <a:blip xmlns:r="http://schemas.openxmlformats.org/officeDocument/2006/relationships" r:embed="rId233" cstate="email"/>
        <a:srcRect/>
        <a:stretch>
          <a:fillRect/>
        </a:stretch>
      </xdr:blipFill>
      <xdr:spPr bwMode="auto">
        <a:xfrm>
          <a:off x="1406106" y="126618521"/>
          <a:ext cx="747048" cy="1135592"/>
        </a:xfrm>
        <a:prstGeom prst="rect">
          <a:avLst/>
        </a:prstGeom>
        <a:noFill/>
      </xdr:spPr>
    </xdr:pic>
    <xdr:clientData/>
  </xdr:twoCellAnchor>
  <xdr:twoCellAnchor editAs="oneCell">
    <xdr:from>
      <xdr:col>2</xdr:col>
      <xdr:colOff>94892</xdr:colOff>
      <xdr:row>191</xdr:row>
      <xdr:rowOff>43132</xdr:rowOff>
    </xdr:from>
    <xdr:to>
      <xdr:col>2</xdr:col>
      <xdr:colOff>799158</xdr:colOff>
      <xdr:row>191</xdr:row>
      <xdr:rowOff>1120975</xdr:rowOff>
    </xdr:to>
    <xdr:pic>
      <xdr:nvPicPr>
        <xdr:cNvPr id="258" name="Picture 72" descr="Программирование на Python. Первые шаги"/>
        <xdr:cNvPicPr>
          <a:picLocks noChangeAspect="1" noChangeArrowheads="1"/>
        </xdr:cNvPicPr>
      </xdr:nvPicPr>
      <xdr:blipFill>
        <a:blip xmlns:r="http://schemas.openxmlformats.org/officeDocument/2006/relationships" r:embed="rId234" cstate="email"/>
        <a:srcRect/>
        <a:stretch>
          <a:fillRect/>
        </a:stretch>
      </xdr:blipFill>
      <xdr:spPr bwMode="auto">
        <a:xfrm>
          <a:off x="1397481" y="197432762"/>
          <a:ext cx="704266" cy="1077843"/>
        </a:xfrm>
        <a:prstGeom prst="rect">
          <a:avLst/>
        </a:prstGeom>
        <a:noFill/>
      </xdr:spPr>
    </xdr:pic>
    <xdr:clientData/>
  </xdr:twoCellAnchor>
  <xdr:twoCellAnchor editAs="oneCell">
    <xdr:from>
      <xdr:col>2</xdr:col>
      <xdr:colOff>75483</xdr:colOff>
      <xdr:row>193</xdr:row>
      <xdr:rowOff>25880</xdr:rowOff>
    </xdr:from>
    <xdr:to>
      <xdr:col>2</xdr:col>
      <xdr:colOff>776913</xdr:colOff>
      <xdr:row>193</xdr:row>
      <xdr:rowOff>1103723</xdr:rowOff>
    </xdr:to>
    <xdr:pic>
      <xdr:nvPicPr>
        <xdr:cNvPr id="259" name="Picture 112" descr="Простая электроника для детей. Девять простых проектов с подсветкой, звуками и многое другое"/>
        <xdr:cNvPicPr>
          <a:picLocks noChangeAspect="1" noChangeArrowheads="1"/>
        </xdr:cNvPicPr>
      </xdr:nvPicPr>
      <xdr:blipFill>
        <a:blip xmlns:r="http://schemas.openxmlformats.org/officeDocument/2006/relationships" r:embed="rId235" cstate="email"/>
        <a:srcRect/>
        <a:stretch>
          <a:fillRect/>
        </a:stretch>
      </xdr:blipFill>
      <xdr:spPr bwMode="auto">
        <a:xfrm>
          <a:off x="1378072" y="199727389"/>
          <a:ext cx="701430" cy="1077843"/>
        </a:xfrm>
        <a:prstGeom prst="rect">
          <a:avLst/>
        </a:prstGeom>
        <a:noFill/>
      </xdr:spPr>
    </xdr:pic>
    <xdr:clientData/>
  </xdr:twoCellAnchor>
  <xdr:twoCellAnchor editAs="oneCell">
    <xdr:from>
      <xdr:col>2</xdr:col>
      <xdr:colOff>60385</xdr:colOff>
      <xdr:row>196</xdr:row>
      <xdr:rowOff>21566</xdr:rowOff>
    </xdr:from>
    <xdr:to>
      <xdr:col>2</xdr:col>
      <xdr:colOff>829898</xdr:colOff>
      <xdr:row>196</xdr:row>
      <xdr:rowOff>1099409</xdr:rowOff>
    </xdr:to>
    <xdr:pic>
      <xdr:nvPicPr>
        <xdr:cNvPr id="260" name="Picture 109" descr="Уроки робототехники. Конструкция. Движение. Управление"/>
        <xdr:cNvPicPr>
          <a:picLocks noChangeAspect="1" noChangeArrowheads="1"/>
        </xdr:cNvPicPr>
      </xdr:nvPicPr>
      <xdr:blipFill>
        <a:blip xmlns:r="http://schemas.openxmlformats.org/officeDocument/2006/relationships" r:embed="rId236" cstate="email"/>
        <a:srcRect/>
        <a:stretch>
          <a:fillRect/>
        </a:stretch>
      </xdr:blipFill>
      <xdr:spPr bwMode="auto">
        <a:xfrm>
          <a:off x="1362974" y="203190894"/>
          <a:ext cx="769513" cy="1077843"/>
        </a:xfrm>
        <a:prstGeom prst="rect">
          <a:avLst/>
        </a:prstGeom>
        <a:noFill/>
      </xdr:spPr>
    </xdr:pic>
    <xdr:clientData/>
  </xdr:twoCellAnchor>
  <xdr:twoCellAnchor editAs="oneCell">
    <xdr:from>
      <xdr:col>2</xdr:col>
      <xdr:colOff>99206</xdr:colOff>
      <xdr:row>191</xdr:row>
      <xdr:rowOff>1155939</xdr:rowOff>
    </xdr:from>
    <xdr:to>
      <xdr:col>2</xdr:col>
      <xdr:colOff>778236</xdr:colOff>
      <xdr:row>192</xdr:row>
      <xdr:rowOff>1077843</xdr:rowOff>
    </xdr:to>
    <xdr:pic>
      <xdr:nvPicPr>
        <xdr:cNvPr id="261" name="Picture 10" descr="Программирование на Scratch для детей. Уровень 1"/>
        <xdr:cNvPicPr>
          <a:picLocks noChangeAspect="1" noChangeArrowheads="1"/>
        </xdr:cNvPicPr>
      </xdr:nvPicPr>
      <xdr:blipFill>
        <a:blip xmlns:r="http://schemas.openxmlformats.org/officeDocument/2006/relationships" r:embed="rId237" cstate="email"/>
        <a:srcRect/>
        <a:stretch>
          <a:fillRect/>
        </a:stretch>
      </xdr:blipFill>
      <xdr:spPr bwMode="auto">
        <a:xfrm>
          <a:off x="1401795" y="198545569"/>
          <a:ext cx="679030" cy="1077844"/>
        </a:xfrm>
        <a:prstGeom prst="rect">
          <a:avLst/>
        </a:prstGeom>
        <a:noFill/>
      </xdr:spPr>
    </xdr:pic>
    <xdr:clientData/>
  </xdr:twoCellAnchor>
  <xdr:twoCellAnchor editAs="oneCell">
    <xdr:from>
      <xdr:col>2</xdr:col>
      <xdr:colOff>51758</xdr:colOff>
      <xdr:row>194</xdr:row>
      <xdr:rowOff>73323</xdr:rowOff>
    </xdr:from>
    <xdr:to>
      <xdr:col>2</xdr:col>
      <xdr:colOff>757128</xdr:colOff>
      <xdr:row>194</xdr:row>
      <xdr:rowOff>1151166</xdr:rowOff>
    </xdr:to>
    <xdr:pic>
      <xdr:nvPicPr>
        <xdr:cNvPr id="262" name="Picture 73" descr="Разработка мобильных приложений. Первые шаги"/>
        <xdr:cNvPicPr>
          <a:picLocks noChangeAspect="1" noChangeArrowheads="1"/>
        </xdr:cNvPicPr>
      </xdr:nvPicPr>
      <xdr:blipFill>
        <a:blip xmlns:r="http://schemas.openxmlformats.org/officeDocument/2006/relationships" r:embed="rId238" cstate="email"/>
        <a:srcRect/>
        <a:stretch>
          <a:fillRect/>
        </a:stretch>
      </xdr:blipFill>
      <xdr:spPr bwMode="auto">
        <a:xfrm>
          <a:off x="1354347" y="200930772"/>
          <a:ext cx="705370" cy="1077843"/>
        </a:xfrm>
        <a:prstGeom prst="rect">
          <a:avLst/>
        </a:prstGeom>
        <a:noFill/>
      </xdr:spPr>
    </xdr:pic>
    <xdr:clientData/>
  </xdr:twoCellAnchor>
  <xdr:twoCellAnchor editAs="oneCell">
    <xdr:from>
      <xdr:col>2</xdr:col>
      <xdr:colOff>120770</xdr:colOff>
      <xdr:row>195</xdr:row>
      <xdr:rowOff>77637</xdr:rowOff>
    </xdr:from>
    <xdr:to>
      <xdr:col>2</xdr:col>
      <xdr:colOff>820316</xdr:colOff>
      <xdr:row>195</xdr:row>
      <xdr:rowOff>1151167</xdr:rowOff>
    </xdr:to>
    <xdr:pic>
      <xdr:nvPicPr>
        <xdr:cNvPr id="263" name="Picture 74" descr="Создаем игры с Kodu Game Lab"/>
        <xdr:cNvPicPr>
          <a:picLocks noChangeAspect="1" noChangeArrowheads="1"/>
        </xdr:cNvPicPr>
      </xdr:nvPicPr>
      <xdr:blipFill>
        <a:blip xmlns:r="http://schemas.openxmlformats.org/officeDocument/2006/relationships" r:embed="rId239" cstate="email"/>
        <a:srcRect/>
        <a:stretch>
          <a:fillRect/>
        </a:stretch>
      </xdr:blipFill>
      <xdr:spPr bwMode="auto">
        <a:xfrm>
          <a:off x="1423359" y="202091026"/>
          <a:ext cx="699546" cy="1073530"/>
        </a:xfrm>
        <a:prstGeom prst="rect">
          <a:avLst/>
        </a:prstGeom>
        <a:noFill/>
      </xdr:spPr>
    </xdr:pic>
    <xdr:clientData/>
  </xdr:twoCellAnchor>
  <xdr:twoCellAnchor editAs="oneCell">
    <xdr:from>
      <xdr:col>2</xdr:col>
      <xdr:colOff>43133</xdr:colOff>
      <xdr:row>24</xdr:row>
      <xdr:rowOff>17253</xdr:rowOff>
    </xdr:from>
    <xdr:to>
      <xdr:col>2</xdr:col>
      <xdr:colOff>795776</xdr:colOff>
      <xdr:row>24</xdr:row>
      <xdr:rowOff>1097253</xdr:rowOff>
    </xdr:to>
    <xdr:pic>
      <xdr:nvPicPr>
        <xdr:cNvPr id="1197" name="Picture 173" descr="Газохроматографический анализ природного газа : практическое руководство"/>
        <xdr:cNvPicPr>
          <a:picLocks noChangeAspect="1" noChangeArrowheads="1"/>
        </xdr:cNvPicPr>
      </xdr:nvPicPr>
      <xdr:blipFill>
        <a:blip xmlns:r="http://schemas.openxmlformats.org/officeDocument/2006/relationships" r:embed="rId240" cstate="email"/>
        <a:srcRect/>
        <a:stretch>
          <a:fillRect/>
        </a:stretch>
      </xdr:blipFill>
      <xdr:spPr bwMode="auto">
        <a:xfrm>
          <a:off x="1345722" y="17977449"/>
          <a:ext cx="752643" cy="1080000"/>
        </a:xfrm>
        <a:prstGeom prst="rect">
          <a:avLst/>
        </a:prstGeom>
        <a:noFill/>
      </xdr:spPr>
    </xdr:pic>
    <xdr:clientData/>
  </xdr:twoCellAnchor>
  <xdr:twoCellAnchor editAs="oneCell">
    <xdr:from>
      <xdr:col>2</xdr:col>
      <xdr:colOff>86264</xdr:colOff>
      <xdr:row>160</xdr:row>
      <xdr:rowOff>34505</xdr:rowOff>
    </xdr:from>
    <xdr:to>
      <xdr:col>2</xdr:col>
      <xdr:colOff>780150</xdr:colOff>
      <xdr:row>160</xdr:row>
      <xdr:rowOff>1114505</xdr:rowOff>
    </xdr:to>
    <xdr:pic>
      <xdr:nvPicPr>
        <xdr:cNvPr id="2" name="Picture 171" descr="Олимпиадная математика. 5-7 классы. Элементы алгебры, комбинаторики и теории вероятностей"/>
        <xdr:cNvPicPr>
          <a:picLocks noChangeAspect="1" noChangeArrowheads="1"/>
        </xdr:cNvPicPr>
      </xdr:nvPicPr>
      <xdr:blipFill>
        <a:blip xmlns:r="http://schemas.openxmlformats.org/officeDocument/2006/relationships" r:embed="rId52" cstate="email"/>
        <a:srcRect/>
        <a:stretch>
          <a:fillRect/>
        </a:stretch>
      </xdr:blipFill>
      <xdr:spPr bwMode="auto">
        <a:xfrm>
          <a:off x="1388853" y="166213765"/>
          <a:ext cx="693886" cy="1080000"/>
        </a:xfrm>
        <a:prstGeom prst="rect">
          <a:avLst/>
        </a:prstGeom>
        <a:noFill/>
      </xdr:spPr>
    </xdr:pic>
    <xdr:clientData/>
  </xdr:twoCellAnchor>
  <xdr:twoCellAnchor editAs="oneCell">
    <xdr:from>
      <xdr:col>2</xdr:col>
      <xdr:colOff>0</xdr:colOff>
      <xdr:row>108</xdr:row>
      <xdr:rowOff>25879</xdr:rowOff>
    </xdr:from>
    <xdr:to>
      <xdr:col>2</xdr:col>
      <xdr:colOff>845245</xdr:colOff>
      <xdr:row>108</xdr:row>
      <xdr:rowOff>1105879</xdr:rowOff>
    </xdr:to>
    <xdr:pic>
      <xdr:nvPicPr>
        <xdr:cNvPr id="3" name="Picture 172" descr="C:\Users\Epub\AppData\Local\Microsoft\Windows\INetCache\Content.Outlook\IVR6YCV3\cL436-6Obl.jpg"/>
        <xdr:cNvPicPr>
          <a:picLocks noChangeAspect="1" noChangeArrowheads="1"/>
        </xdr:cNvPicPr>
      </xdr:nvPicPr>
      <xdr:blipFill>
        <a:blip xmlns:r="http://schemas.openxmlformats.org/officeDocument/2006/relationships" r:embed="rId241" cstate="email"/>
        <a:srcRect/>
        <a:stretch>
          <a:fillRect/>
        </a:stretch>
      </xdr:blipFill>
      <xdr:spPr bwMode="auto">
        <a:xfrm>
          <a:off x="1302589" y="110461245"/>
          <a:ext cx="845245" cy="1080000"/>
        </a:xfrm>
        <a:prstGeom prst="rect">
          <a:avLst/>
        </a:prstGeom>
        <a:noFill/>
      </xdr:spPr>
    </xdr:pic>
    <xdr:clientData/>
  </xdr:twoCellAnchor>
  <xdr:twoCellAnchor editAs="oneCell">
    <xdr:from>
      <xdr:col>2</xdr:col>
      <xdr:colOff>86264</xdr:colOff>
      <xdr:row>103</xdr:row>
      <xdr:rowOff>25879</xdr:rowOff>
    </xdr:from>
    <xdr:to>
      <xdr:col>2</xdr:col>
      <xdr:colOff>826623</xdr:colOff>
      <xdr:row>103</xdr:row>
      <xdr:rowOff>1105879</xdr:rowOff>
    </xdr:to>
    <xdr:pic>
      <xdr:nvPicPr>
        <xdr:cNvPr id="8" name="Picture 171" descr="C:\Users\Epub\AppData\Local\Microsoft\Windows\INetCache\Content.Outlook\IVR6YCV3\Obl_Zaharova2024-09-10_15-55.jpg"/>
        <xdr:cNvPicPr>
          <a:picLocks noChangeAspect="1" noChangeArrowheads="1"/>
        </xdr:cNvPicPr>
      </xdr:nvPicPr>
      <xdr:blipFill>
        <a:blip xmlns:r="http://schemas.openxmlformats.org/officeDocument/2006/relationships" r:embed="rId242" cstate="email"/>
        <a:srcRect/>
        <a:stretch>
          <a:fillRect/>
        </a:stretch>
      </xdr:blipFill>
      <xdr:spPr bwMode="auto">
        <a:xfrm>
          <a:off x="1388853" y="106993426"/>
          <a:ext cx="740359" cy="1080000"/>
        </a:xfrm>
        <a:prstGeom prst="rect">
          <a:avLst/>
        </a:prstGeom>
        <a:noFill/>
      </xdr:spPr>
    </xdr:pic>
    <xdr:clientData/>
  </xdr:twoCellAnchor>
  <xdr:twoCellAnchor editAs="oneCell">
    <xdr:from>
      <xdr:col>2</xdr:col>
      <xdr:colOff>120771</xdr:colOff>
      <xdr:row>114</xdr:row>
      <xdr:rowOff>34505</xdr:rowOff>
    </xdr:from>
    <xdr:to>
      <xdr:col>2</xdr:col>
      <xdr:colOff>816476</xdr:colOff>
      <xdr:row>114</xdr:row>
      <xdr:rowOff>1114505</xdr:rowOff>
    </xdr:to>
    <xdr:pic>
      <xdr:nvPicPr>
        <xdr:cNvPr id="21" name="Picture 172" descr="C:\Users\Epub\AppData\Local\Microsoft\Windows\INetCache\Content.Outlook\IVR6YCV3\cL320-8x.jpg"/>
        <xdr:cNvPicPr>
          <a:picLocks noChangeAspect="1" noChangeArrowheads="1"/>
        </xdr:cNvPicPr>
      </xdr:nvPicPr>
      <xdr:blipFill>
        <a:blip xmlns:r="http://schemas.openxmlformats.org/officeDocument/2006/relationships" r:embed="rId243" cstate="email"/>
        <a:srcRect/>
        <a:stretch>
          <a:fillRect/>
        </a:stretch>
      </xdr:blipFill>
      <xdr:spPr bwMode="auto">
        <a:xfrm>
          <a:off x="1423360" y="118561448"/>
          <a:ext cx="695705" cy="1080000"/>
        </a:xfrm>
        <a:prstGeom prst="rect">
          <a:avLst/>
        </a:prstGeom>
        <a:noFill/>
      </xdr:spPr>
    </xdr:pic>
    <xdr:clientData/>
  </xdr:twoCellAnchor>
  <xdr:twoCellAnchor editAs="oneCell">
    <xdr:from>
      <xdr:col>2</xdr:col>
      <xdr:colOff>112143</xdr:colOff>
      <xdr:row>127</xdr:row>
      <xdr:rowOff>34506</xdr:rowOff>
    </xdr:from>
    <xdr:to>
      <xdr:col>2</xdr:col>
      <xdr:colOff>807879</xdr:colOff>
      <xdr:row>127</xdr:row>
      <xdr:rowOff>1114506</xdr:rowOff>
    </xdr:to>
    <xdr:pic>
      <xdr:nvPicPr>
        <xdr:cNvPr id="67" name="Picture 171" descr="C:\Users\Epub\AppData\Local\Microsoft\Windows\INetCache\Content.Outlook\IVR6YCV3\cL458-8x-Obl-face.jpg"/>
        <xdr:cNvPicPr>
          <a:picLocks noChangeAspect="1" noChangeArrowheads="1"/>
        </xdr:cNvPicPr>
      </xdr:nvPicPr>
      <xdr:blipFill>
        <a:blip xmlns:r="http://schemas.openxmlformats.org/officeDocument/2006/relationships" r:embed="rId244" cstate="email"/>
        <a:srcRect/>
        <a:stretch>
          <a:fillRect/>
        </a:stretch>
      </xdr:blipFill>
      <xdr:spPr bwMode="auto">
        <a:xfrm>
          <a:off x="1414732" y="132691517"/>
          <a:ext cx="695736" cy="1080000"/>
        </a:xfrm>
        <a:prstGeom prst="rect">
          <a:avLst/>
        </a:prstGeom>
        <a:noFill/>
      </xdr:spPr>
    </xdr:pic>
    <xdr:clientData/>
  </xdr:twoCellAnchor>
  <xdr:twoCellAnchor editAs="oneCell">
    <xdr:from>
      <xdr:col>2</xdr:col>
      <xdr:colOff>69012</xdr:colOff>
      <xdr:row>172</xdr:row>
      <xdr:rowOff>0</xdr:rowOff>
    </xdr:from>
    <xdr:to>
      <xdr:col>2</xdr:col>
      <xdr:colOff>764748</xdr:colOff>
      <xdr:row>172</xdr:row>
      <xdr:rowOff>1080000</xdr:rowOff>
    </xdr:to>
    <xdr:pic>
      <xdr:nvPicPr>
        <xdr:cNvPr id="77" name="Picture 172" descr="C:\Users\Epub\AppData\Local\Temp\81717a80-0063-4e7d-b6a3-ef21c5d7a7d0_Программировать может каждый (3).zip.7d0\cL437-3x-Cover.jpg"/>
        <xdr:cNvPicPr>
          <a:picLocks noChangeAspect="1" noChangeArrowheads="1"/>
        </xdr:cNvPicPr>
      </xdr:nvPicPr>
      <xdr:blipFill>
        <a:blip xmlns:r="http://schemas.openxmlformats.org/officeDocument/2006/relationships" r:embed="rId245" cstate="email"/>
        <a:srcRect/>
        <a:stretch>
          <a:fillRect/>
        </a:stretch>
      </xdr:blipFill>
      <xdr:spPr bwMode="auto">
        <a:xfrm>
          <a:off x="1371601" y="181206475"/>
          <a:ext cx="695736" cy="1080000"/>
        </a:xfrm>
        <a:prstGeom prst="rect">
          <a:avLst/>
        </a:prstGeom>
        <a:noFill/>
      </xdr:spPr>
    </xdr:pic>
    <xdr:clientData/>
  </xdr:twoCellAnchor>
  <xdr:twoCellAnchor editAs="oneCell">
    <xdr:from>
      <xdr:col>2</xdr:col>
      <xdr:colOff>69012</xdr:colOff>
      <xdr:row>104</xdr:row>
      <xdr:rowOff>0</xdr:rowOff>
    </xdr:from>
    <xdr:to>
      <xdr:col>2</xdr:col>
      <xdr:colOff>818857</xdr:colOff>
      <xdr:row>104</xdr:row>
      <xdr:rowOff>1080000</xdr:rowOff>
    </xdr:to>
    <xdr:pic>
      <xdr:nvPicPr>
        <xdr:cNvPr id="78" name="Picture 171" descr="Современная неорганическая химия : в 2 томах"/>
        <xdr:cNvPicPr>
          <a:picLocks noChangeAspect="1" noChangeArrowheads="1"/>
        </xdr:cNvPicPr>
      </xdr:nvPicPr>
      <xdr:blipFill>
        <a:blip xmlns:r="http://schemas.openxmlformats.org/officeDocument/2006/relationships" r:embed="rId246" cstate="email"/>
        <a:srcRect/>
        <a:stretch>
          <a:fillRect/>
        </a:stretch>
      </xdr:blipFill>
      <xdr:spPr bwMode="auto">
        <a:xfrm>
          <a:off x="1371601" y="108123487"/>
          <a:ext cx="749845" cy="1080000"/>
        </a:xfrm>
        <a:prstGeom prst="rect">
          <a:avLst/>
        </a:prstGeom>
        <a:noFill/>
      </xdr:spPr>
    </xdr:pic>
    <xdr:clientData/>
  </xdr:twoCellAnchor>
  <xdr:twoCellAnchor editAs="oneCell">
    <xdr:from>
      <xdr:col>2</xdr:col>
      <xdr:colOff>112143</xdr:colOff>
      <xdr:row>64</xdr:row>
      <xdr:rowOff>34505</xdr:rowOff>
    </xdr:from>
    <xdr:to>
      <xdr:col>2</xdr:col>
      <xdr:colOff>806029</xdr:colOff>
      <xdr:row>64</xdr:row>
      <xdr:rowOff>1114505</xdr:rowOff>
    </xdr:to>
    <xdr:pic>
      <xdr:nvPicPr>
        <xdr:cNvPr id="79" name="Picture 172" descr="Нерелятивистская квантовая механика : учебное пособие"/>
        <xdr:cNvPicPr>
          <a:picLocks noChangeAspect="1" noChangeArrowheads="1"/>
        </xdr:cNvPicPr>
      </xdr:nvPicPr>
      <xdr:blipFill>
        <a:blip xmlns:r="http://schemas.openxmlformats.org/officeDocument/2006/relationships" r:embed="rId247" cstate="email"/>
        <a:srcRect/>
        <a:stretch>
          <a:fillRect/>
        </a:stretch>
      </xdr:blipFill>
      <xdr:spPr bwMode="auto">
        <a:xfrm>
          <a:off x="1414732" y="64232286"/>
          <a:ext cx="693886" cy="1080000"/>
        </a:xfrm>
        <a:prstGeom prst="rect">
          <a:avLst/>
        </a:prstGeom>
        <a:noFill/>
      </xdr:spPr>
    </xdr:pic>
    <xdr:clientData/>
  </xdr:twoCellAnchor>
  <xdr:twoCellAnchor editAs="oneCell">
    <xdr:from>
      <xdr:col>2</xdr:col>
      <xdr:colOff>94891</xdr:colOff>
      <xdr:row>166</xdr:row>
      <xdr:rowOff>1138686</xdr:rowOff>
    </xdr:from>
    <xdr:to>
      <xdr:col>2</xdr:col>
      <xdr:colOff>790903</xdr:colOff>
      <xdr:row>167</xdr:row>
      <xdr:rowOff>1062747</xdr:rowOff>
    </xdr:to>
    <xdr:pic>
      <xdr:nvPicPr>
        <xdr:cNvPr id="80" name="Picture 171" descr="C:\Users\Epub\AppData\Local\Microsoft\Windows\INetCache\Content.Outlook\IVR6YCV3\cL441-0-cover-small-2.jpg"/>
        <xdr:cNvPicPr>
          <a:picLocks noChangeAspect="1" noChangeArrowheads="1"/>
        </xdr:cNvPicPr>
      </xdr:nvPicPr>
      <xdr:blipFill>
        <a:blip xmlns:r="http://schemas.openxmlformats.org/officeDocument/2006/relationships" r:embed="rId248" cstate="email"/>
        <a:srcRect/>
        <a:stretch>
          <a:fillRect/>
        </a:stretch>
      </xdr:blipFill>
      <xdr:spPr bwMode="auto">
        <a:xfrm>
          <a:off x="1397480" y="178877343"/>
          <a:ext cx="696012" cy="1080000"/>
        </a:xfrm>
        <a:prstGeom prst="rect">
          <a:avLst/>
        </a:prstGeom>
        <a:noFill/>
      </xdr:spPr>
    </xdr:pic>
    <xdr:clientData/>
  </xdr:twoCellAnchor>
  <xdr:twoCellAnchor editAs="oneCell">
    <xdr:from>
      <xdr:col>2</xdr:col>
      <xdr:colOff>60386</xdr:colOff>
      <xdr:row>82</xdr:row>
      <xdr:rowOff>43132</xdr:rowOff>
    </xdr:from>
    <xdr:to>
      <xdr:col>2</xdr:col>
      <xdr:colOff>813305</xdr:colOff>
      <xdr:row>82</xdr:row>
      <xdr:rowOff>1123132</xdr:rowOff>
    </xdr:to>
    <xdr:pic>
      <xdr:nvPicPr>
        <xdr:cNvPr id="94" name="Picture 171" descr="C:\Users\Epub\AppData\Local\Microsoft\Windows\INetCache\Content.Outlook\IVR6YCV3\cL465-6_two_cov150.png"/>
        <xdr:cNvPicPr>
          <a:picLocks noChangeAspect="1" noChangeArrowheads="1"/>
        </xdr:cNvPicPr>
      </xdr:nvPicPr>
      <xdr:blipFill>
        <a:blip xmlns:r="http://schemas.openxmlformats.org/officeDocument/2006/relationships" r:embed="rId249" cstate="email"/>
        <a:srcRect/>
        <a:stretch>
          <a:fillRect/>
        </a:stretch>
      </xdr:blipFill>
      <xdr:spPr bwMode="auto">
        <a:xfrm>
          <a:off x="1362975" y="85047826"/>
          <a:ext cx="752919" cy="1080000"/>
        </a:xfrm>
        <a:prstGeom prst="rect">
          <a:avLst/>
        </a:prstGeom>
        <a:noFill/>
      </xdr:spPr>
    </xdr:pic>
    <xdr:clientData/>
  </xdr:twoCellAnchor>
  <xdr:twoCellAnchor editAs="oneCell">
    <xdr:from>
      <xdr:col>2</xdr:col>
      <xdr:colOff>103517</xdr:colOff>
      <xdr:row>162</xdr:row>
      <xdr:rowOff>34505</xdr:rowOff>
    </xdr:from>
    <xdr:to>
      <xdr:col>2</xdr:col>
      <xdr:colOff>803791</xdr:colOff>
      <xdr:row>162</xdr:row>
      <xdr:rowOff>1114505</xdr:rowOff>
    </xdr:to>
    <xdr:pic>
      <xdr:nvPicPr>
        <xdr:cNvPr id="95" name="Picture 171" descr="C:\Users\Epub\AppData\Local\Microsoft\Windows\INetCache\Content.Outlook\IVR6YCV3\cL443-4-Cover.jpg"/>
        <xdr:cNvPicPr>
          <a:picLocks noChangeAspect="1" noChangeArrowheads="1"/>
        </xdr:cNvPicPr>
      </xdr:nvPicPr>
      <xdr:blipFill>
        <a:blip xmlns:r="http://schemas.openxmlformats.org/officeDocument/2006/relationships" r:embed="rId250" cstate="email"/>
        <a:srcRect/>
        <a:stretch>
          <a:fillRect/>
        </a:stretch>
      </xdr:blipFill>
      <xdr:spPr bwMode="auto">
        <a:xfrm>
          <a:off x="1406106" y="175461282"/>
          <a:ext cx="700274" cy="1080000"/>
        </a:xfrm>
        <a:prstGeom prst="rect">
          <a:avLst/>
        </a:prstGeom>
        <a:noFill/>
      </xdr:spPr>
    </xdr:pic>
    <xdr:clientData/>
  </xdr:twoCellAnchor>
  <xdr:twoCellAnchor editAs="oneCell">
    <xdr:from>
      <xdr:col>2</xdr:col>
      <xdr:colOff>112144</xdr:colOff>
      <xdr:row>161</xdr:row>
      <xdr:rowOff>34506</xdr:rowOff>
    </xdr:from>
    <xdr:to>
      <xdr:col>2</xdr:col>
      <xdr:colOff>808740</xdr:colOff>
      <xdr:row>161</xdr:row>
      <xdr:rowOff>1114506</xdr:rowOff>
    </xdr:to>
    <xdr:pic>
      <xdr:nvPicPr>
        <xdr:cNvPr id="141" name="Picture 171" descr="C:\Users\Epub\AppData\Local\Microsoft\Windows\INetCache\Content.Outlook\IVR6YCV3\cL459-5-Cover.jpg"/>
        <xdr:cNvPicPr>
          <a:picLocks noChangeAspect="1" noChangeArrowheads="1"/>
        </xdr:cNvPicPr>
      </xdr:nvPicPr>
      <xdr:blipFill>
        <a:blip xmlns:r="http://schemas.openxmlformats.org/officeDocument/2006/relationships" r:embed="rId251" cstate="email"/>
        <a:srcRect/>
        <a:stretch>
          <a:fillRect/>
        </a:stretch>
      </xdr:blipFill>
      <xdr:spPr bwMode="auto">
        <a:xfrm>
          <a:off x="1414733" y="173149404"/>
          <a:ext cx="696596" cy="1080000"/>
        </a:xfrm>
        <a:prstGeom prst="rect">
          <a:avLst/>
        </a:prstGeom>
        <a:noFill/>
      </xdr:spPr>
    </xdr:pic>
    <xdr:clientData/>
  </xdr:twoCellAnchor>
  <xdr:twoCellAnchor editAs="oneCell">
    <xdr:from>
      <xdr:col>2</xdr:col>
      <xdr:colOff>77637</xdr:colOff>
      <xdr:row>26</xdr:row>
      <xdr:rowOff>34505</xdr:rowOff>
    </xdr:from>
    <xdr:to>
      <xdr:col>2</xdr:col>
      <xdr:colOff>863523</xdr:colOff>
      <xdr:row>26</xdr:row>
      <xdr:rowOff>1114505</xdr:rowOff>
    </xdr:to>
    <xdr:pic>
      <xdr:nvPicPr>
        <xdr:cNvPr id="162" name="Picture 172" descr="C:\Users\Epub\AppData\Local\Microsoft\Windows\INetCache\Content.Outlook\IVR6YCV3\cL453-6-Cover.jpg"/>
        <xdr:cNvPicPr>
          <a:picLocks noChangeAspect="1" noChangeArrowheads="1"/>
        </xdr:cNvPicPr>
      </xdr:nvPicPr>
      <xdr:blipFill>
        <a:blip xmlns:r="http://schemas.openxmlformats.org/officeDocument/2006/relationships" r:embed="rId252" cstate="email"/>
        <a:srcRect/>
        <a:stretch>
          <a:fillRect/>
        </a:stretch>
      </xdr:blipFill>
      <xdr:spPr bwMode="auto">
        <a:xfrm>
          <a:off x="1380226" y="19150641"/>
          <a:ext cx="785886" cy="108000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pilotlz.ru/books/271/10922/" TargetMode="External"/><Relationship Id="rId21" Type="http://schemas.openxmlformats.org/officeDocument/2006/relationships/hyperlink" Target="http://pilotlz.ru/books/608/10818/" TargetMode="External"/><Relationship Id="rId42" Type="http://schemas.openxmlformats.org/officeDocument/2006/relationships/hyperlink" Target="https://pilotlz.ru/books/270/9817/" TargetMode="External"/><Relationship Id="rId63" Type="http://schemas.openxmlformats.org/officeDocument/2006/relationships/hyperlink" Target="https://pilotlz.ru/books/271/4788/" TargetMode="External"/><Relationship Id="rId84" Type="http://schemas.openxmlformats.org/officeDocument/2006/relationships/hyperlink" Target="https://pilotlz.ru/books/271/10968/" TargetMode="External"/><Relationship Id="rId138" Type="http://schemas.openxmlformats.org/officeDocument/2006/relationships/hyperlink" Target="http://pilotlz.ru/books/309/10943/" TargetMode="External"/><Relationship Id="rId159" Type="http://schemas.openxmlformats.org/officeDocument/2006/relationships/hyperlink" Target="http://pilotlz.ru/books/309/9796/" TargetMode="External"/><Relationship Id="rId170" Type="http://schemas.openxmlformats.org/officeDocument/2006/relationships/hyperlink" Target="https://pilotlz.ru/books/635/10904/" TargetMode="External"/><Relationship Id="rId191" Type="http://schemas.openxmlformats.org/officeDocument/2006/relationships/hyperlink" Target="https://pilotlz.ru/books/635/11074/" TargetMode="External"/><Relationship Id="rId205" Type="http://schemas.openxmlformats.org/officeDocument/2006/relationships/hyperlink" Target="http://pilotlz.ru/books/632/10685/" TargetMode="External"/><Relationship Id="rId226" Type="http://schemas.openxmlformats.org/officeDocument/2006/relationships/hyperlink" Target="https://pilotlz.ru/books/635/16797/" TargetMode="External"/><Relationship Id="rId247" Type="http://schemas.openxmlformats.org/officeDocument/2006/relationships/hyperlink" Target="https://pilotlz.ru/books/287/16883/" TargetMode="External"/><Relationship Id="rId107" Type="http://schemas.openxmlformats.org/officeDocument/2006/relationships/hyperlink" Target="https://pilotlz.ru/books/269/11021/" TargetMode="External"/><Relationship Id="rId11" Type="http://schemas.openxmlformats.org/officeDocument/2006/relationships/hyperlink" Target="http://pilotlz.ru/books/608/10546/" TargetMode="External"/><Relationship Id="rId32" Type="http://schemas.openxmlformats.org/officeDocument/2006/relationships/hyperlink" Target="https://pilotlz.ru/books/251/10104/" TargetMode="External"/><Relationship Id="rId53" Type="http://schemas.openxmlformats.org/officeDocument/2006/relationships/hyperlink" Target="http://pilotlz.ru/books/270/5990/" TargetMode="External"/><Relationship Id="rId74" Type="http://schemas.openxmlformats.org/officeDocument/2006/relationships/hyperlink" Target="http://pilotlz.ru/books/271/4998/" TargetMode="External"/><Relationship Id="rId128" Type="http://schemas.openxmlformats.org/officeDocument/2006/relationships/hyperlink" Target="http://pilotlz.ru/books/310/7909/" TargetMode="External"/><Relationship Id="rId149" Type="http://schemas.openxmlformats.org/officeDocument/2006/relationships/hyperlink" Target="http://pilotlz.ru/books/309/10467/" TargetMode="External"/><Relationship Id="rId5" Type="http://schemas.openxmlformats.org/officeDocument/2006/relationships/hyperlink" Target="http://pilotlz.ru/books/236/10900/" TargetMode="External"/><Relationship Id="rId95" Type="http://schemas.openxmlformats.org/officeDocument/2006/relationships/hyperlink" Target="https://pilotlz.ru/books/268/4700/" TargetMode="External"/><Relationship Id="rId160" Type="http://schemas.openxmlformats.org/officeDocument/2006/relationships/hyperlink" Target="http://pilotlz.ru/books/309/10740/" TargetMode="External"/><Relationship Id="rId181" Type="http://schemas.openxmlformats.org/officeDocument/2006/relationships/hyperlink" Target="https://pilotlz.ru/books/276/11205/" TargetMode="External"/><Relationship Id="rId216" Type="http://schemas.openxmlformats.org/officeDocument/2006/relationships/hyperlink" Target="https://pilotlz.ru/books/273/6001/" TargetMode="External"/><Relationship Id="rId237" Type="http://schemas.openxmlformats.org/officeDocument/2006/relationships/hyperlink" Target="https://pilotlz.ru/books/555/16814/" TargetMode="External"/><Relationship Id="rId22" Type="http://schemas.openxmlformats.org/officeDocument/2006/relationships/hyperlink" Target="http://pilotlz.ru/books/608/10115/" TargetMode="External"/><Relationship Id="rId43" Type="http://schemas.openxmlformats.org/officeDocument/2006/relationships/hyperlink" Target="https://pilotlz.ru/books/271/8227/" TargetMode="External"/><Relationship Id="rId64" Type="http://schemas.openxmlformats.org/officeDocument/2006/relationships/hyperlink" Target="https://pilotlz.ru/books/271/16790/" TargetMode="External"/><Relationship Id="rId118" Type="http://schemas.openxmlformats.org/officeDocument/2006/relationships/hyperlink" Target="https://pilotlz.ru/books/269/10107/" TargetMode="External"/><Relationship Id="rId139" Type="http://schemas.openxmlformats.org/officeDocument/2006/relationships/hyperlink" Target="http://pilotlz.ru/books/309/10771/" TargetMode="External"/><Relationship Id="rId85" Type="http://schemas.openxmlformats.org/officeDocument/2006/relationships/hyperlink" Target="http://pilotlz.ru/books/271/7444/" TargetMode="External"/><Relationship Id="rId150" Type="http://schemas.openxmlformats.org/officeDocument/2006/relationships/hyperlink" Target="https://pilotlz.ru/books/309/8927/" TargetMode="External"/><Relationship Id="rId171" Type="http://schemas.openxmlformats.org/officeDocument/2006/relationships/hyperlink" Target="http://pilotlz.ru/books/635/10899/" TargetMode="External"/><Relationship Id="rId192" Type="http://schemas.openxmlformats.org/officeDocument/2006/relationships/hyperlink" Target="https://pilotlz.ru/books/635/11075/" TargetMode="External"/><Relationship Id="rId206" Type="http://schemas.openxmlformats.org/officeDocument/2006/relationships/hyperlink" Target="http://pilotlz.ru/books/309/5135/" TargetMode="External"/><Relationship Id="rId227" Type="http://schemas.openxmlformats.org/officeDocument/2006/relationships/hyperlink" Target="https://pilotlz.ru/books/276/16798/" TargetMode="External"/><Relationship Id="rId248" Type="http://schemas.openxmlformats.org/officeDocument/2006/relationships/hyperlink" Target="https://pilotlz.ru/books/287/16878/" TargetMode="External"/><Relationship Id="rId12" Type="http://schemas.openxmlformats.org/officeDocument/2006/relationships/hyperlink" Target="http://pilotlz.ru/books/608/10585/" TargetMode="External"/><Relationship Id="rId17" Type="http://schemas.openxmlformats.org/officeDocument/2006/relationships/hyperlink" Target="http://pilotlz.ru/books/608/10863/" TargetMode="External"/><Relationship Id="rId33" Type="http://schemas.openxmlformats.org/officeDocument/2006/relationships/hyperlink" Target="https://pilotlz.ru/books/251/11028/" TargetMode="External"/><Relationship Id="rId38" Type="http://schemas.openxmlformats.org/officeDocument/2006/relationships/hyperlink" Target="https://pilotlz.ru/books/251/16760/" TargetMode="External"/><Relationship Id="rId59" Type="http://schemas.openxmlformats.org/officeDocument/2006/relationships/hyperlink" Target="https://pilotlz.ru/books/267/4811/" TargetMode="External"/><Relationship Id="rId103" Type="http://schemas.openxmlformats.org/officeDocument/2006/relationships/hyperlink" Target="https://pilotlz.ru/books/269/10488/" TargetMode="External"/><Relationship Id="rId108" Type="http://schemas.openxmlformats.org/officeDocument/2006/relationships/hyperlink" Target="https://pilotlz.ru/books/269/4786/" TargetMode="External"/><Relationship Id="rId124" Type="http://schemas.openxmlformats.org/officeDocument/2006/relationships/hyperlink" Target="https://pilotlz.ru/books/269/10972/" TargetMode="External"/><Relationship Id="rId129" Type="http://schemas.openxmlformats.org/officeDocument/2006/relationships/hyperlink" Target="https://pilotlz.ru/books/276/11148/" TargetMode="External"/><Relationship Id="rId54" Type="http://schemas.openxmlformats.org/officeDocument/2006/relationships/hyperlink" Target="https://pilotlz.ru/books/270/5100/" TargetMode="External"/><Relationship Id="rId70" Type="http://schemas.openxmlformats.org/officeDocument/2006/relationships/hyperlink" Target="http://pilotlz.ru/books/271/9216/" TargetMode="External"/><Relationship Id="rId75" Type="http://schemas.openxmlformats.org/officeDocument/2006/relationships/hyperlink" Target="http://pilotlz.ru/books/271/8094/" TargetMode="External"/><Relationship Id="rId91" Type="http://schemas.openxmlformats.org/officeDocument/2006/relationships/hyperlink" Target="http://pilotlz.ru/books/268/10112/" TargetMode="External"/><Relationship Id="rId96" Type="http://schemas.openxmlformats.org/officeDocument/2006/relationships/hyperlink" Target="https://pilotlz.ru/books/268/4702/" TargetMode="External"/><Relationship Id="rId140" Type="http://schemas.openxmlformats.org/officeDocument/2006/relationships/hyperlink" Target="https://pilotlz.ru/books/309/10469/" TargetMode="External"/><Relationship Id="rId145" Type="http://schemas.openxmlformats.org/officeDocument/2006/relationships/hyperlink" Target="http://pilotlz.ru/books/309/10734/" TargetMode="External"/><Relationship Id="rId161" Type="http://schemas.openxmlformats.org/officeDocument/2006/relationships/hyperlink" Target="http://pilotlz.ru/books/309/9312/" TargetMode="External"/><Relationship Id="rId166" Type="http://schemas.openxmlformats.org/officeDocument/2006/relationships/hyperlink" Target="http://pilotlz.ru/books/635/10955/" TargetMode="External"/><Relationship Id="rId182" Type="http://schemas.openxmlformats.org/officeDocument/2006/relationships/hyperlink" Target="http://pilotlz.ru/books/309/9202/" TargetMode="External"/><Relationship Id="rId187" Type="http://schemas.openxmlformats.org/officeDocument/2006/relationships/hyperlink" Target="https://pilotlz.ru/books/632/11049/" TargetMode="External"/><Relationship Id="rId217" Type="http://schemas.openxmlformats.org/officeDocument/2006/relationships/hyperlink" Target="https://pilotlz.ru/books/276/16770/" TargetMode="External"/><Relationship Id="rId1" Type="http://schemas.openxmlformats.org/officeDocument/2006/relationships/hyperlink" Target="https://pilotlz.ru/books/276/11130/" TargetMode="External"/><Relationship Id="rId6" Type="http://schemas.openxmlformats.org/officeDocument/2006/relationships/hyperlink" Target="https://pilotlz.ru/books/236/16717/" TargetMode="External"/><Relationship Id="rId212" Type="http://schemas.openxmlformats.org/officeDocument/2006/relationships/hyperlink" Target="https://pilotlz.ru/books/236/10436/" TargetMode="External"/><Relationship Id="rId233" Type="http://schemas.openxmlformats.org/officeDocument/2006/relationships/hyperlink" Target="https://pilotlz.ru/books/287/16859/" TargetMode="External"/><Relationship Id="rId238" Type="http://schemas.openxmlformats.org/officeDocument/2006/relationships/hyperlink" Target="https://pilotlz.ru/books/276/16843/" TargetMode="External"/><Relationship Id="rId23" Type="http://schemas.openxmlformats.org/officeDocument/2006/relationships/hyperlink" Target="https://pilotlz.ru/books/635/10949/" TargetMode="External"/><Relationship Id="rId28" Type="http://schemas.openxmlformats.org/officeDocument/2006/relationships/hyperlink" Target="http://pilotlz.ru/books/246/9811/" TargetMode="External"/><Relationship Id="rId49" Type="http://schemas.openxmlformats.org/officeDocument/2006/relationships/hyperlink" Target="https://pilotlz.ru/books/270/4632/" TargetMode="External"/><Relationship Id="rId114" Type="http://schemas.openxmlformats.org/officeDocument/2006/relationships/hyperlink" Target="http://pilotlz.ru/books/269/5980/" TargetMode="External"/><Relationship Id="rId119" Type="http://schemas.openxmlformats.org/officeDocument/2006/relationships/hyperlink" Target="https://pilotlz.ru/books/269/10548/" TargetMode="External"/><Relationship Id="rId44" Type="http://schemas.openxmlformats.org/officeDocument/2006/relationships/hyperlink" Target="https://pilotlz.ru/books/270/16591/" TargetMode="External"/><Relationship Id="rId60" Type="http://schemas.openxmlformats.org/officeDocument/2006/relationships/hyperlink" Target="https://pilotlz.ru/books/267/5002/" TargetMode="External"/><Relationship Id="rId65" Type="http://schemas.openxmlformats.org/officeDocument/2006/relationships/hyperlink" Target="https://pilotlz.ru/books/271/4789/" TargetMode="External"/><Relationship Id="rId81" Type="http://schemas.openxmlformats.org/officeDocument/2006/relationships/hyperlink" Target="https://pilotlz.ru/books/271/16697/" TargetMode="External"/><Relationship Id="rId86" Type="http://schemas.openxmlformats.org/officeDocument/2006/relationships/hyperlink" Target="http://pilotlz.ru/books/271/8734/" TargetMode="External"/><Relationship Id="rId130" Type="http://schemas.openxmlformats.org/officeDocument/2006/relationships/hyperlink" Target="http://pilotlz.ru/books/274/10775/" TargetMode="External"/><Relationship Id="rId135" Type="http://schemas.openxmlformats.org/officeDocument/2006/relationships/hyperlink" Target="https://pilotlz.ru/books/276/16696/" TargetMode="External"/><Relationship Id="rId151" Type="http://schemas.openxmlformats.org/officeDocument/2006/relationships/hyperlink" Target="http://pilotlz.ru/books/309/8928/" TargetMode="External"/><Relationship Id="rId156" Type="http://schemas.openxmlformats.org/officeDocument/2006/relationships/hyperlink" Target="http://pilotlz.ru/books/309/10120/" TargetMode="External"/><Relationship Id="rId177" Type="http://schemas.openxmlformats.org/officeDocument/2006/relationships/hyperlink" Target="https://pilotlz.ru/books/276/11050/" TargetMode="External"/><Relationship Id="rId198" Type="http://schemas.openxmlformats.org/officeDocument/2006/relationships/hyperlink" Target="https://pilotlz.ru/books/632/10736/" TargetMode="External"/><Relationship Id="rId172" Type="http://schemas.openxmlformats.org/officeDocument/2006/relationships/hyperlink" Target="https://pilotlz.ru/books/635/10994/" TargetMode="External"/><Relationship Id="rId193" Type="http://schemas.openxmlformats.org/officeDocument/2006/relationships/hyperlink" Target="https://pilotlz.ru/books/635/11076/" TargetMode="External"/><Relationship Id="rId202" Type="http://schemas.openxmlformats.org/officeDocument/2006/relationships/hyperlink" Target="http://pilotlz.ru/books/635/10948/" TargetMode="External"/><Relationship Id="rId207" Type="http://schemas.openxmlformats.org/officeDocument/2006/relationships/hyperlink" Target="https://pilotlz.ru/books/236/10647/" TargetMode="External"/><Relationship Id="rId223" Type="http://schemas.openxmlformats.org/officeDocument/2006/relationships/hyperlink" Target="https://pilotlz.ru/books/236/11158/" TargetMode="External"/><Relationship Id="rId228" Type="http://schemas.openxmlformats.org/officeDocument/2006/relationships/hyperlink" Target="https://pilotlz.ru/books/269/4674/" TargetMode="External"/><Relationship Id="rId244" Type="http://schemas.openxmlformats.org/officeDocument/2006/relationships/hyperlink" Target="https://pilotlz.ru/books/632/16869/" TargetMode="External"/><Relationship Id="rId249" Type="http://schemas.openxmlformats.org/officeDocument/2006/relationships/printerSettings" Target="../printerSettings/printerSettings1.bin"/><Relationship Id="rId13" Type="http://schemas.openxmlformats.org/officeDocument/2006/relationships/hyperlink" Target="http://pilotlz.ru/books/608/9945/" TargetMode="External"/><Relationship Id="rId18" Type="http://schemas.openxmlformats.org/officeDocument/2006/relationships/hyperlink" Target="http://pilotlz.ru/books/608/10733/" TargetMode="External"/><Relationship Id="rId39" Type="http://schemas.openxmlformats.org/officeDocument/2006/relationships/hyperlink" Target="https://pilotlz.ru/books/270/5185/" TargetMode="External"/><Relationship Id="rId109" Type="http://schemas.openxmlformats.org/officeDocument/2006/relationships/hyperlink" Target="http://pilotlz.ru/books/310/5530/" TargetMode="External"/><Relationship Id="rId34" Type="http://schemas.openxmlformats.org/officeDocument/2006/relationships/hyperlink" Target="https://pilotlz.ru/books/251/11080/" TargetMode="External"/><Relationship Id="rId50" Type="http://schemas.openxmlformats.org/officeDocument/2006/relationships/hyperlink" Target="https://pilotlz.ru/books/270/9818/" TargetMode="External"/><Relationship Id="rId55" Type="http://schemas.openxmlformats.org/officeDocument/2006/relationships/hyperlink" Target="https://pilotlz.ru/books/271/10770/" TargetMode="External"/><Relationship Id="rId76" Type="http://schemas.openxmlformats.org/officeDocument/2006/relationships/hyperlink" Target="https://pilotlz.ru/books/271/11201/" TargetMode="External"/><Relationship Id="rId97" Type="http://schemas.openxmlformats.org/officeDocument/2006/relationships/hyperlink" Target="https://pilotlz.ru/books/268/4703/" TargetMode="External"/><Relationship Id="rId104" Type="http://schemas.openxmlformats.org/officeDocument/2006/relationships/hyperlink" Target="http://pilotlz.ru/books/269/10824/" TargetMode="External"/><Relationship Id="rId120" Type="http://schemas.openxmlformats.org/officeDocument/2006/relationships/hyperlink" Target="https://pilotlz.ru/books/269/11067/" TargetMode="External"/><Relationship Id="rId125" Type="http://schemas.openxmlformats.org/officeDocument/2006/relationships/hyperlink" Target="https://pilotlz.ru/books/269/10109/" TargetMode="External"/><Relationship Id="rId141" Type="http://schemas.openxmlformats.org/officeDocument/2006/relationships/hyperlink" Target="http://pilotlz.ru/books/309/10036/" TargetMode="External"/><Relationship Id="rId146" Type="http://schemas.openxmlformats.org/officeDocument/2006/relationships/hyperlink" Target="http://pilotlz.ru/books/309/10184/" TargetMode="External"/><Relationship Id="rId167" Type="http://schemas.openxmlformats.org/officeDocument/2006/relationships/hyperlink" Target="https://pilotlz.ru/books/309/8241/" TargetMode="External"/><Relationship Id="rId188" Type="http://schemas.openxmlformats.org/officeDocument/2006/relationships/hyperlink" Target="https://pilotlz.ru/books/635/11072/" TargetMode="External"/><Relationship Id="rId7" Type="http://schemas.openxmlformats.org/officeDocument/2006/relationships/hyperlink" Target="https://pilotlz.ru/books/236/11096/" TargetMode="External"/><Relationship Id="rId71" Type="http://schemas.openxmlformats.org/officeDocument/2006/relationships/hyperlink" Target="http://pilotlz.ru/books/271/9217/" TargetMode="External"/><Relationship Id="rId92" Type="http://schemas.openxmlformats.org/officeDocument/2006/relationships/hyperlink" Target="http://pilotlz.ru/books/268/10113/" TargetMode="External"/><Relationship Id="rId162" Type="http://schemas.openxmlformats.org/officeDocument/2006/relationships/hyperlink" Target="http://pilotlz.ru/books/309/6030/" TargetMode="External"/><Relationship Id="rId183" Type="http://schemas.openxmlformats.org/officeDocument/2006/relationships/hyperlink" Target="http://pilotlz.ru/books/635/10901/" TargetMode="External"/><Relationship Id="rId213" Type="http://schemas.openxmlformats.org/officeDocument/2006/relationships/hyperlink" Target="https://pilotlz.ru/books/270/8356/" TargetMode="External"/><Relationship Id="rId218" Type="http://schemas.openxmlformats.org/officeDocument/2006/relationships/hyperlink" Target="https://pilotlz.ru/books/309/8930/" TargetMode="External"/><Relationship Id="rId234" Type="http://schemas.openxmlformats.org/officeDocument/2006/relationships/hyperlink" Target="http://pilotlz.ru/books/310/5251/" TargetMode="External"/><Relationship Id="rId239" Type="http://schemas.openxmlformats.org/officeDocument/2006/relationships/hyperlink" Target="https://pilotlz.ru/books/271/16865/" TargetMode="External"/><Relationship Id="rId2" Type="http://schemas.openxmlformats.org/officeDocument/2006/relationships/hyperlink" Target="https://pilotlz.ru/books/236/6502/" TargetMode="External"/><Relationship Id="rId29" Type="http://schemas.openxmlformats.org/officeDocument/2006/relationships/hyperlink" Target="http://pilotlz.ru/books/246/5840/" TargetMode="External"/><Relationship Id="rId250" Type="http://schemas.openxmlformats.org/officeDocument/2006/relationships/drawing" Target="../drawings/drawing1.xml"/><Relationship Id="rId24" Type="http://schemas.openxmlformats.org/officeDocument/2006/relationships/hyperlink" Target="https://pilotlz.ru/books/608/10287/" TargetMode="External"/><Relationship Id="rId40" Type="http://schemas.openxmlformats.org/officeDocument/2006/relationships/hyperlink" Target="http://pilotlz.ru/books/270/7911/" TargetMode="External"/><Relationship Id="rId45" Type="http://schemas.openxmlformats.org/officeDocument/2006/relationships/hyperlink" Target="https://pilotlz.ru/books/270/11116/" TargetMode="External"/><Relationship Id="rId66" Type="http://schemas.openxmlformats.org/officeDocument/2006/relationships/hyperlink" Target="https://pilotlz.ru/books/276/4171/" TargetMode="External"/><Relationship Id="rId87" Type="http://schemas.openxmlformats.org/officeDocument/2006/relationships/hyperlink" Target="http://pilotlz.ru/books/272/6583/" TargetMode="External"/><Relationship Id="rId110" Type="http://schemas.openxmlformats.org/officeDocument/2006/relationships/hyperlink" Target="http://pilotlz.ru/books/272/9359/" TargetMode="External"/><Relationship Id="rId115" Type="http://schemas.openxmlformats.org/officeDocument/2006/relationships/hyperlink" Target="https://pilotlz.ru/books/269/11175/" TargetMode="External"/><Relationship Id="rId131" Type="http://schemas.openxmlformats.org/officeDocument/2006/relationships/hyperlink" Target="http://pilotlz.ru/books/274/10494/" TargetMode="External"/><Relationship Id="rId136" Type="http://schemas.openxmlformats.org/officeDocument/2006/relationships/hyperlink" Target="http://pilotlz.ru/books/309/10470/" TargetMode="External"/><Relationship Id="rId157" Type="http://schemas.openxmlformats.org/officeDocument/2006/relationships/hyperlink" Target="http://pilotlz.ru/books/309/10122/" TargetMode="External"/><Relationship Id="rId178" Type="http://schemas.openxmlformats.org/officeDocument/2006/relationships/hyperlink" Target="http://pilotlz.ru/books/309/10472/" TargetMode="External"/><Relationship Id="rId61" Type="http://schemas.openxmlformats.org/officeDocument/2006/relationships/hyperlink" Target="http://pilotlz.ru/books/267/4963/" TargetMode="External"/><Relationship Id="rId82" Type="http://schemas.openxmlformats.org/officeDocument/2006/relationships/hyperlink" Target="https://pilotlz.ru/books/271/11009/" TargetMode="External"/><Relationship Id="rId152" Type="http://schemas.openxmlformats.org/officeDocument/2006/relationships/hyperlink" Target="https://pilotlz.ru/books/309/10119/" TargetMode="External"/><Relationship Id="rId173" Type="http://schemas.openxmlformats.org/officeDocument/2006/relationships/hyperlink" Target="http://pilotlz.ru/books/635/10907/" TargetMode="External"/><Relationship Id="rId194" Type="http://schemas.openxmlformats.org/officeDocument/2006/relationships/hyperlink" Target="https://pilotlz.ru/books/632/11185/" TargetMode="External"/><Relationship Id="rId199" Type="http://schemas.openxmlformats.org/officeDocument/2006/relationships/hyperlink" Target="http://pilotlz.ru/books/225/7605/" TargetMode="External"/><Relationship Id="rId203" Type="http://schemas.openxmlformats.org/officeDocument/2006/relationships/hyperlink" Target="https://pilotlz.ru/books/276/11128/" TargetMode="External"/><Relationship Id="rId208" Type="http://schemas.openxmlformats.org/officeDocument/2006/relationships/hyperlink" Target="https://pilotlz.ru/books/236/8403/" TargetMode="External"/><Relationship Id="rId229" Type="http://schemas.openxmlformats.org/officeDocument/2006/relationships/hyperlink" Target="https://pilotlz.ru/books/276/16851/" TargetMode="External"/><Relationship Id="rId19" Type="http://schemas.openxmlformats.org/officeDocument/2006/relationships/hyperlink" Target="http://pilotlz.ru/books/608/10607/" TargetMode="External"/><Relationship Id="rId224" Type="http://schemas.openxmlformats.org/officeDocument/2006/relationships/hyperlink" Target="https://pilotlz.ru/books/269/5160/" TargetMode="External"/><Relationship Id="rId240" Type="http://schemas.openxmlformats.org/officeDocument/2006/relationships/hyperlink" Target="https://pilotlz.ru/books/287/16870/" TargetMode="External"/><Relationship Id="rId245" Type="http://schemas.openxmlformats.org/officeDocument/2006/relationships/hyperlink" Target="https://pilotlz.ru/books/287/16880/" TargetMode="External"/><Relationship Id="rId14" Type="http://schemas.openxmlformats.org/officeDocument/2006/relationships/hyperlink" Target="http://pilotlz.ru/books/608/10390/" TargetMode="External"/><Relationship Id="rId30" Type="http://schemas.openxmlformats.org/officeDocument/2006/relationships/hyperlink" Target="https://pilotlz.ru/books/309/4817/" TargetMode="External"/><Relationship Id="rId35" Type="http://schemas.openxmlformats.org/officeDocument/2006/relationships/hyperlink" Target="https://pilotlz.ru/books/276/11136/" TargetMode="External"/><Relationship Id="rId56" Type="http://schemas.openxmlformats.org/officeDocument/2006/relationships/hyperlink" Target="https://pilotlz.ru/books/267/4996/" TargetMode="External"/><Relationship Id="rId77" Type="http://schemas.openxmlformats.org/officeDocument/2006/relationships/hyperlink" Target="http://pilotlz.ru/books/271/9218/" TargetMode="External"/><Relationship Id="rId100" Type="http://schemas.openxmlformats.org/officeDocument/2006/relationships/hyperlink" Target="https://pilotlz.ru/books/269/4927/" TargetMode="External"/><Relationship Id="rId105" Type="http://schemas.openxmlformats.org/officeDocument/2006/relationships/hyperlink" Target="http://pilotlz.ru/books/269/10825/" TargetMode="External"/><Relationship Id="rId126" Type="http://schemas.openxmlformats.org/officeDocument/2006/relationships/hyperlink" Target="http://pilotlz.ru/books/269/10486/" TargetMode="External"/><Relationship Id="rId147" Type="http://schemas.openxmlformats.org/officeDocument/2006/relationships/hyperlink" Target="http://pilotlz.ru/books/309/10830/" TargetMode="External"/><Relationship Id="rId168" Type="http://schemas.openxmlformats.org/officeDocument/2006/relationships/hyperlink" Target="http://pilotlz.ru/books/309/10823/" TargetMode="External"/><Relationship Id="rId8" Type="http://schemas.openxmlformats.org/officeDocument/2006/relationships/hyperlink" Target="http://pilotlz.ru/books/224/10910/" TargetMode="External"/><Relationship Id="rId51" Type="http://schemas.openxmlformats.org/officeDocument/2006/relationships/hyperlink" Target="https://pilotlz.ru/books/270/8606/" TargetMode="External"/><Relationship Id="rId72" Type="http://schemas.openxmlformats.org/officeDocument/2006/relationships/hyperlink" Target="https://pilotlz.ru/books/271/5013/" TargetMode="External"/><Relationship Id="rId93" Type="http://schemas.openxmlformats.org/officeDocument/2006/relationships/hyperlink" Target="http://pilotlz.ru/books/272/9838/" TargetMode="External"/><Relationship Id="rId98" Type="http://schemas.openxmlformats.org/officeDocument/2006/relationships/hyperlink" Target="https://pilotlz.ru/books/269/5319/" TargetMode="External"/><Relationship Id="rId121" Type="http://schemas.openxmlformats.org/officeDocument/2006/relationships/hyperlink" Target="https://pilotlz.ru/books/269/16789/" TargetMode="External"/><Relationship Id="rId142" Type="http://schemas.openxmlformats.org/officeDocument/2006/relationships/hyperlink" Target="http://pilotlz.ru/books/309/10905/" TargetMode="External"/><Relationship Id="rId163" Type="http://schemas.openxmlformats.org/officeDocument/2006/relationships/hyperlink" Target="http://pilotlz.ru/books/309/6038/" TargetMode="External"/><Relationship Id="rId184" Type="http://schemas.openxmlformats.org/officeDocument/2006/relationships/hyperlink" Target="http://pilotlz.ru/books/635/10902/" TargetMode="External"/><Relationship Id="rId189" Type="http://schemas.openxmlformats.org/officeDocument/2006/relationships/hyperlink" Target="https://pilotlz.ru/books/635/11073/" TargetMode="External"/><Relationship Id="rId219" Type="http://schemas.openxmlformats.org/officeDocument/2006/relationships/hyperlink" Target="https://pilotlz.ru/books/632/5288/" TargetMode="External"/><Relationship Id="rId3" Type="http://schemas.openxmlformats.org/officeDocument/2006/relationships/hyperlink" Target="https://pilotlz.ru/books/236/10784/" TargetMode="External"/><Relationship Id="rId214" Type="http://schemas.openxmlformats.org/officeDocument/2006/relationships/hyperlink" Target="https://pilotlz.ru/books/269/16757/" TargetMode="External"/><Relationship Id="rId230" Type="http://schemas.openxmlformats.org/officeDocument/2006/relationships/hyperlink" Target="https://pilotlz.ru/books/555/9508/" TargetMode="External"/><Relationship Id="rId235" Type="http://schemas.openxmlformats.org/officeDocument/2006/relationships/hyperlink" Target="https://pilotlz.ru/books/236/11158/" TargetMode="External"/><Relationship Id="rId251" Type="http://schemas.openxmlformats.org/officeDocument/2006/relationships/vmlDrawing" Target="../drawings/vmlDrawing1.vml"/><Relationship Id="rId25" Type="http://schemas.openxmlformats.org/officeDocument/2006/relationships/hyperlink" Target="http://pilotlz.ru/books/635/10731/" TargetMode="External"/><Relationship Id="rId46" Type="http://schemas.openxmlformats.org/officeDocument/2006/relationships/hyperlink" Target="https://pilotlz.ru/books/270/4801/" TargetMode="External"/><Relationship Id="rId67" Type="http://schemas.openxmlformats.org/officeDocument/2006/relationships/hyperlink" Target="https://pilotlz.ru/books/269/11161/" TargetMode="External"/><Relationship Id="rId116" Type="http://schemas.openxmlformats.org/officeDocument/2006/relationships/hyperlink" Target="https://pilotlz.ru/books/269/10108/" TargetMode="External"/><Relationship Id="rId137" Type="http://schemas.openxmlformats.org/officeDocument/2006/relationships/hyperlink" Target="http://pilotlz.ru/books/309/10774/" TargetMode="External"/><Relationship Id="rId158" Type="http://schemas.openxmlformats.org/officeDocument/2006/relationships/hyperlink" Target="http://pilotlz.ru/books/309/10020/" TargetMode="External"/><Relationship Id="rId20" Type="http://schemas.openxmlformats.org/officeDocument/2006/relationships/hyperlink" Target="http://pilotlz.ru/books/608/9944/" TargetMode="External"/><Relationship Id="rId41" Type="http://schemas.openxmlformats.org/officeDocument/2006/relationships/hyperlink" Target="https://pilotlz.ru/books/270/9816/" TargetMode="External"/><Relationship Id="rId62" Type="http://schemas.openxmlformats.org/officeDocument/2006/relationships/hyperlink" Target="https://pilotlz.ru/books/271/4787/" TargetMode="External"/><Relationship Id="rId83" Type="http://schemas.openxmlformats.org/officeDocument/2006/relationships/hyperlink" Target="https://pilotlz.ru/books/271/10838/" TargetMode="External"/><Relationship Id="rId88" Type="http://schemas.openxmlformats.org/officeDocument/2006/relationships/hyperlink" Target="https://pilotlz.ru/books/272/8233/" TargetMode="External"/><Relationship Id="rId111" Type="http://schemas.openxmlformats.org/officeDocument/2006/relationships/hyperlink" Target="http://pilotlz.ru/books/272/6000/" TargetMode="External"/><Relationship Id="rId132" Type="http://schemas.openxmlformats.org/officeDocument/2006/relationships/hyperlink" Target="http://pilotlz.ru/books/274/10116/" TargetMode="External"/><Relationship Id="rId153" Type="http://schemas.openxmlformats.org/officeDocument/2006/relationships/hyperlink" Target="https://pilotlz.ru/books/309/11046/" TargetMode="External"/><Relationship Id="rId174" Type="http://schemas.openxmlformats.org/officeDocument/2006/relationships/hyperlink" Target="https://pilotlz.ru/books/635/10908/" TargetMode="External"/><Relationship Id="rId179" Type="http://schemas.openxmlformats.org/officeDocument/2006/relationships/hyperlink" Target="http://pilotlz.ru/books/309/10815/" TargetMode="External"/><Relationship Id="rId195" Type="http://schemas.openxmlformats.org/officeDocument/2006/relationships/hyperlink" Target="https://pilotlz.ru/books/276/11037/" TargetMode="External"/><Relationship Id="rId209" Type="http://schemas.openxmlformats.org/officeDocument/2006/relationships/hyperlink" Target="https://pilotlz.ru/books/236/9378/" TargetMode="External"/><Relationship Id="rId190" Type="http://schemas.openxmlformats.org/officeDocument/2006/relationships/hyperlink" Target="https://pilotlz.ru/books/635/11071/" TargetMode="External"/><Relationship Id="rId204" Type="http://schemas.openxmlformats.org/officeDocument/2006/relationships/hyperlink" Target="http://pilotlz.ru/books/632/10758/" TargetMode="External"/><Relationship Id="rId220" Type="http://schemas.openxmlformats.org/officeDocument/2006/relationships/hyperlink" Target="https://pilotlz.ru/books/276/16822/" TargetMode="External"/><Relationship Id="rId225" Type="http://schemas.openxmlformats.org/officeDocument/2006/relationships/hyperlink" Target="https://pilotlz.ru/books/269/5180/" TargetMode="External"/><Relationship Id="rId241" Type="http://schemas.openxmlformats.org/officeDocument/2006/relationships/hyperlink" Target="http://pilotlz.ru/books/271/5202/" TargetMode="External"/><Relationship Id="rId246" Type="http://schemas.openxmlformats.org/officeDocument/2006/relationships/hyperlink" Target="https://pilotlz.ru/books/276/11204/" TargetMode="External"/><Relationship Id="rId15" Type="http://schemas.openxmlformats.org/officeDocument/2006/relationships/hyperlink" Target="http://pilotlz.ru/books/608/10862/" TargetMode="External"/><Relationship Id="rId36" Type="http://schemas.openxmlformats.org/officeDocument/2006/relationships/hyperlink" Target="https://pilotlz.ru/books/276/16587/" TargetMode="External"/><Relationship Id="rId57" Type="http://schemas.openxmlformats.org/officeDocument/2006/relationships/hyperlink" Target="https://pilotlz.ru/books/267/4607/" TargetMode="External"/><Relationship Id="rId106" Type="http://schemas.openxmlformats.org/officeDocument/2006/relationships/hyperlink" Target="http://pilotlz.ru/books/269/10826/" TargetMode="External"/><Relationship Id="rId127" Type="http://schemas.openxmlformats.org/officeDocument/2006/relationships/hyperlink" Target="http://pilotlz.ru/books/269/9819/" TargetMode="External"/><Relationship Id="rId10" Type="http://schemas.openxmlformats.org/officeDocument/2006/relationships/hyperlink" Target="http://pilotlz.ru/books/236/10945/" TargetMode="External"/><Relationship Id="rId31" Type="http://schemas.openxmlformats.org/officeDocument/2006/relationships/hyperlink" Target="https://pilotlz.ru/books/276/11193/" TargetMode="External"/><Relationship Id="rId52" Type="http://schemas.openxmlformats.org/officeDocument/2006/relationships/hyperlink" Target="http://pilotlz.ru/books/271/8226/" TargetMode="External"/><Relationship Id="rId73" Type="http://schemas.openxmlformats.org/officeDocument/2006/relationships/hyperlink" Target="http://pilotlz.ru/books/271/5022/" TargetMode="External"/><Relationship Id="rId78" Type="http://schemas.openxmlformats.org/officeDocument/2006/relationships/hyperlink" Target="https://pilotlz.ru/books/271/4972/" TargetMode="External"/><Relationship Id="rId94" Type="http://schemas.openxmlformats.org/officeDocument/2006/relationships/hyperlink" Target="https://pilotlz.ru/books/268/4701/" TargetMode="External"/><Relationship Id="rId99" Type="http://schemas.openxmlformats.org/officeDocument/2006/relationships/hyperlink" Target="https://pilotlz.ru/books/269/5318/" TargetMode="External"/><Relationship Id="rId101" Type="http://schemas.openxmlformats.org/officeDocument/2006/relationships/hyperlink" Target="https://pilotlz.ru/books/269/4990/" TargetMode="External"/><Relationship Id="rId122" Type="http://schemas.openxmlformats.org/officeDocument/2006/relationships/hyperlink" Target="https://pilotlz.ru/books/266/11196/" TargetMode="External"/><Relationship Id="rId143" Type="http://schemas.openxmlformats.org/officeDocument/2006/relationships/hyperlink" Target="https://pilotlz.ru/books/309/10944/" TargetMode="External"/><Relationship Id="rId148" Type="http://schemas.openxmlformats.org/officeDocument/2006/relationships/hyperlink" Target="https://pilotlz.ru/books/309/10118/" TargetMode="External"/><Relationship Id="rId164" Type="http://schemas.openxmlformats.org/officeDocument/2006/relationships/hyperlink" Target="http://pilotlz.ru/books/635/10956/" TargetMode="External"/><Relationship Id="rId169" Type="http://schemas.openxmlformats.org/officeDocument/2006/relationships/hyperlink" Target="http://pilotlz.ru/books/309/10891/" TargetMode="External"/><Relationship Id="rId185" Type="http://schemas.openxmlformats.org/officeDocument/2006/relationships/hyperlink" Target="http://pilotlz.ru/books/635/10946/" TargetMode="External"/><Relationship Id="rId4" Type="http://schemas.openxmlformats.org/officeDocument/2006/relationships/hyperlink" Target="https://pilotlz.ru/books/236/16769/" TargetMode="External"/><Relationship Id="rId9" Type="http://schemas.openxmlformats.org/officeDocument/2006/relationships/hyperlink" Target="http://pilotlz.ru/books/236/5136/" TargetMode="External"/><Relationship Id="rId180" Type="http://schemas.openxmlformats.org/officeDocument/2006/relationships/hyperlink" Target="https://pilotlz.ru/books/276/11203/" TargetMode="External"/><Relationship Id="rId210" Type="http://schemas.openxmlformats.org/officeDocument/2006/relationships/hyperlink" Target="https://pilotlz.ru/books/236/6501/" TargetMode="External"/><Relationship Id="rId215" Type="http://schemas.openxmlformats.org/officeDocument/2006/relationships/hyperlink" Target="https://pilotlz.ru/books/635/16799/" TargetMode="External"/><Relationship Id="rId236" Type="http://schemas.openxmlformats.org/officeDocument/2006/relationships/hyperlink" Target="https://pilotlz.ru/books/271/16862/" TargetMode="External"/><Relationship Id="rId26" Type="http://schemas.openxmlformats.org/officeDocument/2006/relationships/hyperlink" Target="http://pilotlz.ru/books/635/10895/" TargetMode="External"/><Relationship Id="rId231" Type="http://schemas.openxmlformats.org/officeDocument/2006/relationships/hyperlink" Target="https://pilotlz.ru/books/271/11036/" TargetMode="External"/><Relationship Id="rId252" Type="http://schemas.openxmlformats.org/officeDocument/2006/relationships/comments" Target="../comments1.xml"/><Relationship Id="rId47" Type="http://schemas.openxmlformats.org/officeDocument/2006/relationships/hyperlink" Target="https://pilotlz.ru/books/270/9330/" TargetMode="External"/><Relationship Id="rId68" Type="http://schemas.openxmlformats.org/officeDocument/2006/relationships/hyperlink" Target="https://pilotlz.ru/books/276/11137/" TargetMode="External"/><Relationship Id="rId89" Type="http://schemas.openxmlformats.org/officeDocument/2006/relationships/hyperlink" Target="https://pilotlz.ru/books/269/16711/" TargetMode="External"/><Relationship Id="rId112" Type="http://schemas.openxmlformats.org/officeDocument/2006/relationships/hyperlink" Target="http://pilotlz.ru/books/272/6003/" TargetMode="External"/><Relationship Id="rId133" Type="http://schemas.openxmlformats.org/officeDocument/2006/relationships/hyperlink" Target="https://pilotlz.ru/books/276/11100/" TargetMode="External"/><Relationship Id="rId154" Type="http://schemas.openxmlformats.org/officeDocument/2006/relationships/hyperlink" Target="http://pilotlz.ru/books/309/10090/" TargetMode="External"/><Relationship Id="rId175" Type="http://schemas.openxmlformats.org/officeDocument/2006/relationships/hyperlink" Target="https://pilotlz.ru/books/635/10907/" TargetMode="External"/><Relationship Id="rId196" Type="http://schemas.openxmlformats.org/officeDocument/2006/relationships/hyperlink" Target="http://pilotlz.ru/books/309/10741/" TargetMode="External"/><Relationship Id="rId200" Type="http://schemas.openxmlformats.org/officeDocument/2006/relationships/hyperlink" Target="https://pilotlz.ru/books/608/10632/" TargetMode="External"/><Relationship Id="rId16" Type="http://schemas.openxmlformats.org/officeDocument/2006/relationships/hyperlink" Target="https://pilotlz.ru/books/608/10357/" TargetMode="External"/><Relationship Id="rId221" Type="http://schemas.openxmlformats.org/officeDocument/2006/relationships/hyperlink" Target="https://pilotlz.ru/books/276/16832/" TargetMode="External"/><Relationship Id="rId242" Type="http://schemas.openxmlformats.org/officeDocument/2006/relationships/hyperlink" Target="https://pilotlz.ru/books/269/16874/" TargetMode="External"/><Relationship Id="rId37" Type="http://schemas.openxmlformats.org/officeDocument/2006/relationships/hyperlink" Target="https://pilotlz.ru/books/251/9192/" TargetMode="External"/><Relationship Id="rId58" Type="http://schemas.openxmlformats.org/officeDocument/2006/relationships/hyperlink" Target="https://pilotlz.ru/books/267/5155/" TargetMode="External"/><Relationship Id="rId79" Type="http://schemas.openxmlformats.org/officeDocument/2006/relationships/hyperlink" Target="http://pilotlz.ru/books/271/9813/" TargetMode="External"/><Relationship Id="rId102" Type="http://schemas.openxmlformats.org/officeDocument/2006/relationships/hyperlink" Target="https://pilotlz.ru/books/269/16768/" TargetMode="External"/><Relationship Id="rId123" Type="http://schemas.openxmlformats.org/officeDocument/2006/relationships/hyperlink" Target="http://pilotlz.ru/books/269/10865/" TargetMode="External"/><Relationship Id="rId144" Type="http://schemas.openxmlformats.org/officeDocument/2006/relationships/hyperlink" Target="https://pilotlz.ru/books/309/9752/" TargetMode="External"/><Relationship Id="rId90" Type="http://schemas.openxmlformats.org/officeDocument/2006/relationships/hyperlink" Target="http://pilotlz.ru/books/272/6766/" TargetMode="External"/><Relationship Id="rId165" Type="http://schemas.openxmlformats.org/officeDocument/2006/relationships/hyperlink" Target="http://pilotlz.ru/books/635/10954/" TargetMode="External"/><Relationship Id="rId186" Type="http://schemas.openxmlformats.org/officeDocument/2006/relationships/hyperlink" Target="http://pilotlz.ru/books/635/10947/" TargetMode="External"/><Relationship Id="rId211" Type="http://schemas.openxmlformats.org/officeDocument/2006/relationships/hyperlink" Target="https://pilotlz.ru/books/236/11029/" TargetMode="External"/><Relationship Id="rId232" Type="http://schemas.openxmlformats.org/officeDocument/2006/relationships/hyperlink" Target="https://pilotlz.ru/books/267/4605/" TargetMode="External"/><Relationship Id="rId27" Type="http://schemas.openxmlformats.org/officeDocument/2006/relationships/hyperlink" Target="http://pilotlz.ru/books/635/10870/" TargetMode="External"/><Relationship Id="rId48" Type="http://schemas.openxmlformats.org/officeDocument/2006/relationships/hyperlink" Target="https://pilotlz.ru/books/287/11209/" TargetMode="External"/><Relationship Id="rId69" Type="http://schemas.openxmlformats.org/officeDocument/2006/relationships/hyperlink" Target="http://pilotlz.ru/books/271/9215/" TargetMode="External"/><Relationship Id="rId113" Type="http://schemas.openxmlformats.org/officeDocument/2006/relationships/hyperlink" Target="https://pilotlz.ru/books/269/10487/" TargetMode="External"/><Relationship Id="rId134" Type="http://schemas.openxmlformats.org/officeDocument/2006/relationships/hyperlink" Target="https://pilotlz.ru/books/274/11045/" TargetMode="External"/><Relationship Id="rId80" Type="http://schemas.openxmlformats.org/officeDocument/2006/relationships/hyperlink" Target="https://pilotlz.ru/books/271/10478/" TargetMode="External"/><Relationship Id="rId155" Type="http://schemas.openxmlformats.org/officeDocument/2006/relationships/hyperlink" Target="http://pilotlz.ru/books/309/10468/" TargetMode="External"/><Relationship Id="rId176" Type="http://schemas.openxmlformats.org/officeDocument/2006/relationships/hyperlink" Target="http://pilotlz.ru/books/309/9203/" TargetMode="External"/><Relationship Id="rId197" Type="http://schemas.openxmlformats.org/officeDocument/2006/relationships/hyperlink" Target="http://pilotlz.ru/books/270/10969/" TargetMode="External"/><Relationship Id="rId201" Type="http://schemas.openxmlformats.org/officeDocument/2006/relationships/hyperlink" Target="http://pilotlz.ru/books/632/10732/" TargetMode="External"/><Relationship Id="rId222" Type="http://schemas.openxmlformats.org/officeDocument/2006/relationships/hyperlink" Target="https://pilotlz.ru/books/276/16836/" TargetMode="External"/><Relationship Id="rId243" Type="http://schemas.openxmlformats.org/officeDocument/2006/relationships/hyperlink" Target="https://pilotlz.ru/books/268/16872/"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XFC266"/>
  <sheetViews>
    <sheetView tabSelected="1" zoomScaleNormal="100" workbookViewId="0">
      <pane ySplit="10" topLeftCell="A127" activePane="bottomLeft" state="frozen"/>
      <selection pane="bottomLeft" activeCell="C2" sqref="C1:C1048576"/>
    </sheetView>
  </sheetViews>
  <sheetFormatPr defaultColWidth="10.42578125" defaultRowHeight="11.4" customHeight="1" outlineLevelRow="1" outlineLevelCol="1"/>
  <cols>
    <col min="1" max="1" width="9.42578125" style="1" customWidth="1"/>
    <col min="2" max="2" width="12.140625" style="1" customWidth="1"/>
    <col min="3" max="3" width="14.7109375" style="1" customWidth="1"/>
    <col min="4" max="4" width="6" style="1" customWidth="1"/>
    <col min="5" max="5" width="10.5703125" style="1" customWidth="1"/>
    <col min="6" max="6" width="6" style="1" customWidth="1"/>
    <col min="7" max="7" width="31.140625" style="1" customWidth="1"/>
    <col min="8" max="8" width="14.28515625" style="1" customWidth="1"/>
    <col min="9" max="9" width="11.7109375" style="1" customWidth="1"/>
    <col min="10" max="11" width="6.7109375" style="1" customWidth="1"/>
    <col min="12" max="12" width="6.42578125" style="1" customWidth="1"/>
    <col min="13" max="13" width="7" style="1" customWidth="1"/>
    <col min="14" max="15" width="8.85546875" style="1" customWidth="1"/>
    <col min="16" max="16" width="8.5703125" style="37" customWidth="1"/>
    <col min="17" max="17" width="10.140625" style="1" customWidth="1" outlineLevel="1"/>
    <col min="18" max="18" width="5.7109375" style="1" customWidth="1" outlineLevel="1"/>
    <col min="19" max="19" width="10.42578125" style="1" customWidth="1" outlineLevel="1"/>
    <col min="20" max="20" width="7.7109375" style="1" customWidth="1" outlineLevel="1"/>
    <col min="21" max="21" width="7.28515625" style="1" customWidth="1" outlineLevel="1"/>
    <col min="22" max="22" width="5.85546875" style="1" customWidth="1" outlineLevel="1"/>
    <col min="23" max="23" width="8.85546875" style="1" customWidth="1"/>
    <col min="24" max="24" width="47.5703125" style="1" customWidth="1" collapsed="1"/>
    <col min="25" max="25" width="49.140625" style="1" hidden="1" customWidth="1" outlineLevel="1"/>
  </cols>
  <sheetData>
    <row r="1" spans="1:25" s="2" customFormat="1" ht="20.399999999999999" customHeight="1">
      <c r="A1" s="129" t="s">
        <v>1426</v>
      </c>
      <c r="B1" s="129"/>
      <c r="C1" s="129"/>
      <c r="D1" s="129"/>
      <c r="E1" s="129"/>
      <c r="F1" s="129"/>
      <c r="G1" s="123" t="s">
        <v>654</v>
      </c>
      <c r="H1" s="124"/>
      <c r="I1" s="125"/>
      <c r="J1" s="116" t="s">
        <v>0</v>
      </c>
      <c r="K1" s="116"/>
      <c r="L1" s="116"/>
      <c r="M1" s="116"/>
      <c r="N1" s="116"/>
      <c r="O1" s="116"/>
      <c r="P1" s="117"/>
      <c r="Q1" s="116"/>
    </row>
    <row r="2" spans="1:25" s="2" customFormat="1" ht="17.149999999999999" customHeight="1" thickBot="1">
      <c r="A2" s="38" t="s">
        <v>1154</v>
      </c>
      <c r="B2" s="33"/>
      <c r="C2" s="33"/>
      <c r="D2" s="33"/>
      <c r="E2" s="142">
        <v>45670</v>
      </c>
      <c r="F2" s="143"/>
      <c r="G2" s="126" t="s">
        <v>653</v>
      </c>
      <c r="H2" s="127"/>
      <c r="I2" s="128"/>
      <c r="J2" s="118"/>
      <c r="K2" s="119"/>
      <c r="L2" s="119"/>
      <c r="M2" s="119"/>
      <c r="N2" s="120"/>
      <c r="O2" s="120"/>
      <c r="P2" s="121"/>
      <c r="Q2" s="122"/>
    </row>
    <row r="3" spans="1:25" s="2" customFormat="1" ht="8.15" hidden="1" customHeight="1">
      <c r="B3" s="4"/>
      <c r="C3" s="70"/>
      <c r="D3" s="5"/>
      <c r="E3" s="6"/>
      <c r="F3" s="3"/>
      <c r="Q3" s="7"/>
    </row>
    <row r="4" spans="1:25" s="2" customFormat="1" ht="9" hidden="1" customHeight="1">
      <c r="B4" s="4"/>
      <c r="C4" s="70"/>
      <c r="D4" s="5"/>
      <c r="E4" s="6"/>
      <c r="F4" s="3"/>
      <c r="Q4" s="7"/>
    </row>
    <row r="5" spans="1:25" s="2" customFormat="1" ht="14.1" customHeight="1" thickBot="1">
      <c r="B5" s="10"/>
      <c r="C5" s="71"/>
      <c r="D5" s="8"/>
      <c r="E5" s="40"/>
      <c r="F5" s="139" t="s">
        <v>1</v>
      </c>
      <c r="G5" s="140"/>
      <c r="H5" s="141"/>
      <c r="I5" s="42" t="s">
        <v>2</v>
      </c>
      <c r="J5" s="41"/>
      <c r="K5" s="27"/>
      <c r="L5" s="28"/>
      <c r="M5" s="29"/>
      <c r="N5" s="29"/>
      <c r="O5" s="29"/>
      <c r="P5" s="34"/>
      <c r="Q5" s="30"/>
    </row>
    <row r="6" spans="1:25" s="2" customFormat="1" ht="12.9" customHeight="1" collapsed="1">
      <c r="B6" s="10"/>
      <c r="C6" s="71"/>
      <c r="D6" s="8"/>
      <c r="E6" s="9"/>
      <c r="F6" s="11" t="s">
        <v>3</v>
      </c>
      <c r="G6" s="43"/>
      <c r="H6" s="44"/>
      <c r="I6" s="45">
        <f>SUM(W198:W266)</f>
        <v>0</v>
      </c>
      <c r="J6" s="137" t="s">
        <v>1166</v>
      </c>
      <c r="K6" s="137"/>
      <c r="L6" s="137"/>
      <c r="M6" s="137"/>
      <c r="N6" s="137"/>
      <c r="O6" s="137"/>
      <c r="P6" s="137"/>
      <c r="Q6" s="138"/>
    </row>
    <row r="7" spans="1:25" s="2" customFormat="1" ht="12.9" hidden="1" customHeight="1" outlineLevel="1">
      <c r="B7" s="10"/>
      <c r="C7" s="71"/>
      <c r="D7" s="8"/>
      <c r="E7" s="9"/>
      <c r="F7" s="13" t="s">
        <v>1419</v>
      </c>
      <c r="G7" s="46"/>
      <c r="H7" s="12"/>
      <c r="I7" s="47">
        <f>SUM(D198:D266)</f>
        <v>0</v>
      </c>
      <c r="J7" s="130"/>
      <c r="K7" s="131"/>
      <c r="L7" s="131"/>
      <c r="M7" s="131"/>
      <c r="N7" s="131"/>
      <c r="O7" s="131"/>
      <c r="P7" s="131"/>
      <c r="Q7" s="132"/>
    </row>
    <row r="8" spans="1:25" s="2" customFormat="1" ht="12.9" customHeight="1" thickBot="1">
      <c r="A8" s="51"/>
      <c r="B8" s="10"/>
      <c r="C8" s="71"/>
      <c r="D8" s="8"/>
      <c r="E8" s="9"/>
      <c r="F8" s="13" t="s">
        <v>4</v>
      </c>
      <c r="G8" s="48"/>
      <c r="H8" s="49"/>
      <c r="I8" s="50">
        <f>SUMPRODUCT($D$198:$D$266,$M$198:$M$266)/1000</f>
        <v>0</v>
      </c>
      <c r="J8" s="133"/>
      <c r="K8" s="134"/>
      <c r="L8" s="134"/>
      <c r="M8" s="134"/>
      <c r="N8" s="133"/>
      <c r="O8" s="133"/>
      <c r="P8" s="135"/>
      <c r="Q8" s="136"/>
    </row>
    <row r="9" spans="1:25" s="2" customFormat="1" ht="3.25" customHeight="1" thickBot="1">
      <c r="B9" s="14"/>
      <c r="C9" s="72"/>
      <c r="D9" s="15"/>
      <c r="E9" s="16"/>
      <c r="F9" s="3"/>
      <c r="P9" s="36"/>
    </row>
    <row r="10" spans="1:25" s="17" customFormat="1" ht="41.45" customHeight="1" thickBot="1">
      <c r="A10" s="24" t="s">
        <v>18</v>
      </c>
      <c r="B10" s="23" t="s">
        <v>12</v>
      </c>
      <c r="C10" s="73" t="s">
        <v>1567</v>
      </c>
      <c r="D10" s="18" t="s">
        <v>5</v>
      </c>
      <c r="E10" s="23" t="s">
        <v>6</v>
      </c>
      <c r="F10" s="23" t="s">
        <v>7</v>
      </c>
      <c r="G10" s="23" t="s">
        <v>8</v>
      </c>
      <c r="H10" s="23" t="s">
        <v>9</v>
      </c>
      <c r="I10" s="23" t="s">
        <v>11</v>
      </c>
      <c r="J10" s="23" t="s">
        <v>835</v>
      </c>
      <c r="K10" s="23" t="s">
        <v>13</v>
      </c>
      <c r="L10" s="23" t="s">
        <v>14</v>
      </c>
      <c r="M10" s="23" t="s">
        <v>510</v>
      </c>
      <c r="N10" s="23" t="s">
        <v>806</v>
      </c>
      <c r="O10" s="23" t="s">
        <v>1518</v>
      </c>
      <c r="P10" s="23" t="s">
        <v>10</v>
      </c>
      <c r="Q10" s="23" t="s">
        <v>15</v>
      </c>
      <c r="R10" s="23" t="s">
        <v>16</v>
      </c>
      <c r="S10" s="23" t="s">
        <v>17</v>
      </c>
      <c r="T10" s="23" t="s">
        <v>800</v>
      </c>
      <c r="U10" s="23" t="s">
        <v>19</v>
      </c>
      <c r="V10" s="23" t="s">
        <v>20</v>
      </c>
      <c r="W10" s="23" t="s">
        <v>1418</v>
      </c>
      <c r="X10" s="23" t="s">
        <v>21</v>
      </c>
      <c r="Y10" s="23" t="s">
        <v>799</v>
      </c>
    </row>
    <row r="11" spans="1:25" s="19" customFormat="1" ht="19.05" customHeight="1">
      <c r="A11" s="32"/>
      <c r="B11" s="32"/>
      <c r="C11" s="32"/>
      <c r="D11" s="32"/>
      <c r="E11" s="32"/>
      <c r="F11" s="32"/>
      <c r="G11" s="32" t="s">
        <v>811</v>
      </c>
      <c r="H11" s="32"/>
      <c r="I11" s="32"/>
      <c r="J11" s="32"/>
      <c r="K11" s="32"/>
      <c r="L11" s="32"/>
      <c r="M11" s="32"/>
      <c r="N11" s="35"/>
      <c r="O11" s="35"/>
      <c r="P11" s="32"/>
      <c r="Q11" s="32"/>
      <c r="R11" s="32"/>
      <c r="S11" s="32"/>
      <c r="T11" s="32"/>
      <c r="U11" s="32"/>
      <c r="V11" s="32"/>
      <c r="W11" s="32"/>
      <c r="X11" s="32"/>
      <c r="Y11" s="32"/>
    </row>
    <row r="12" spans="1:25" s="19" customFormat="1" ht="91.05" customHeight="1">
      <c r="A12" s="25" t="s">
        <v>636</v>
      </c>
      <c r="B12" s="21" t="s">
        <v>492</v>
      </c>
      <c r="C12"/>
      <c r="D12" s="20"/>
      <c r="E12" s="53">
        <v>1300</v>
      </c>
      <c r="F12" s="39"/>
      <c r="G12" s="26" t="s">
        <v>1620</v>
      </c>
      <c r="H12" s="54" t="s">
        <v>339</v>
      </c>
      <c r="I12" s="31" t="s">
        <v>1080</v>
      </c>
      <c r="J12" s="55">
        <v>10</v>
      </c>
      <c r="K12" s="55">
        <v>2022</v>
      </c>
      <c r="L12" s="55">
        <v>256</v>
      </c>
      <c r="M12" s="55">
        <v>460</v>
      </c>
      <c r="N12" s="56" t="s">
        <v>1483</v>
      </c>
      <c r="O12" s="56" t="s">
        <v>1151</v>
      </c>
      <c r="P12" s="56"/>
      <c r="Q12" s="56" t="s">
        <v>656</v>
      </c>
      <c r="R12" s="56" t="s">
        <v>834</v>
      </c>
      <c r="S12" s="56" t="s">
        <v>667</v>
      </c>
      <c r="T12" s="56" t="s">
        <v>803</v>
      </c>
      <c r="U12" s="57">
        <v>0.1</v>
      </c>
      <c r="V12" s="56" t="s">
        <v>22</v>
      </c>
      <c r="W12" s="58">
        <f t="shared" ref="W12:W43" si="0">D12*E12</f>
        <v>0</v>
      </c>
      <c r="X12" s="59" t="s">
        <v>790</v>
      </c>
      <c r="Y12" s="59"/>
    </row>
    <row r="13" spans="1:25" s="19" customFormat="1" ht="91.05" customHeight="1">
      <c r="A13" s="25" t="s">
        <v>602</v>
      </c>
      <c r="B13" s="21" t="s">
        <v>455</v>
      </c>
      <c r="C13" s="21"/>
      <c r="D13" s="20"/>
      <c r="E13" s="53">
        <v>671</v>
      </c>
      <c r="F13" s="39"/>
      <c r="G13" s="26" t="s">
        <v>1377</v>
      </c>
      <c r="H13" s="54" t="s">
        <v>304</v>
      </c>
      <c r="I13" s="31" t="s">
        <v>1029</v>
      </c>
      <c r="J13" s="55">
        <v>12</v>
      </c>
      <c r="K13" s="55">
        <v>2023</v>
      </c>
      <c r="L13" s="55">
        <v>232</v>
      </c>
      <c r="M13" s="55">
        <v>330</v>
      </c>
      <c r="N13" s="56" t="s">
        <v>1489</v>
      </c>
      <c r="O13" s="56" t="s">
        <v>1143</v>
      </c>
      <c r="P13" s="56"/>
      <c r="Q13" s="56" t="s">
        <v>659</v>
      </c>
      <c r="R13" s="56" t="s">
        <v>833</v>
      </c>
      <c r="S13" s="56" t="s">
        <v>667</v>
      </c>
      <c r="T13" s="56" t="s">
        <v>803</v>
      </c>
      <c r="U13" s="57">
        <v>0.1</v>
      </c>
      <c r="V13" s="56" t="s">
        <v>22</v>
      </c>
      <c r="W13" s="58">
        <f t="shared" si="0"/>
        <v>0</v>
      </c>
      <c r="X13" s="59" t="s">
        <v>777</v>
      </c>
      <c r="Y13" s="59"/>
    </row>
    <row r="14" spans="1:25" s="19" customFormat="1" ht="91.05" customHeight="1">
      <c r="A14" s="25" t="s">
        <v>641</v>
      </c>
      <c r="B14" s="21" t="s">
        <v>497</v>
      </c>
      <c r="C14" s="21"/>
      <c r="D14" s="20"/>
      <c r="E14" s="53">
        <v>1463</v>
      </c>
      <c r="F14" s="39"/>
      <c r="G14" s="26" t="s">
        <v>181</v>
      </c>
      <c r="H14" s="54" t="s">
        <v>344</v>
      </c>
      <c r="I14" s="31" t="s">
        <v>1085</v>
      </c>
      <c r="J14" s="55">
        <v>10</v>
      </c>
      <c r="K14" s="55">
        <v>2023</v>
      </c>
      <c r="L14" s="55">
        <v>288</v>
      </c>
      <c r="M14" s="55">
        <v>458</v>
      </c>
      <c r="N14" s="56" t="s">
        <v>1153</v>
      </c>
      <c r="O14" s="56" t="s">
        <v>1507</v>
      </c>
      <c r="P14" s="56"/>
      <c r="Q14" s="56" t="s">
        <v>656</v>
      </c>
      <c r="R14" s="56" t="s">
        <v>834</v>
      </c>
      <c r="S14" s="56" t="s">
        <v>667</v>
      </c>
      <c r="T14" s="56" t="s">
        <v>803</v>
      </c>
      <c r="U14" s="57">
        <v>0.1</v>
      </c>
      <c r="V14" s="56" t="s">
        <v>22</v>
      </c>
      <c r="W14" s="58">
        <f t="shared" si="0"/>
        <v>0</v>
      </c>
      <c r="X14" s="59" t="s">
        <v>793</v>
      </c>
      <c r="Y14" s="59"/>
    </row>
    <row r="15" spans="1:25" s="19" customFormat="1" ht="91.05" customHeight="1">
      <c r="A15" s="25" t="s">
        <v>605</v>
      </c>
      <c r="B15" s="21" t="s">
        <v>458</v>
      </c>
      <c r="C15" s="21"/>
      <c r="D15" s="20"/>
      <c r="E15" s="53">
        <v>2497</v>
      </c>
      <c r="F15" s="39"/>
      <c r="G15" s="26" t="s">
        <v>877</v>
      </c>
      <c r="H15" s="54" t="s">
        <v>307</v>
      </c>
      <c r="I15" s="31" t="s">
        <v>1032</v>
      </c>
      <c r="J15" s="55">
        <v>2</v>
      </c>
      <c r="K15" s="55">
        <v>2023</v>
      </c>
      <c r="L15" s="55">
        <v>1127</v>
      </c>
      <c r="M15" s="55">
        <v>1818</v>
      </c>
      <c r="N15" s="56" t="s">
        <v>1489</v>
      </c>
      <c r="O15" s="56" t="s">
        <v>1147</v>
      </c>
      <c r="P15" s="56" t="s">
        <v>825</v>
      </c>
      <c r="Q15" s="56" t="s">
        <v>656</v>
      </c>
      <c r="R15" s="56" t="s">
        <v>834</v>
      </c>
      <c r="S15" s="56" t="s">
        <v>667</v>
      </c>
      <c r="T15" s="56" t="s">
        <v>803</v>
      </c>
      <c r="U15" s="57">
        <v>0.1</v>
      </c>
      <c r="V15" s="56" t="s">
        <v>22</v>
      </c>
      <c r="W15" s="58">
        <f t="shared" si="0"/>
        <v>0</v>
      </c>
      <c r="X15" s="59" t="s">
        <v>1280</v>
      </c>
      <c r="Y15" s="59"/>
    </row>
    <row r="16" spans="1:25" s="19" customFormat="1" ht="91.05" customHeight="1">
      <c r="A16" s="25" t="s">
        <v>1330</v>
      </c>
      <c r="B16" s="21" t="s">
        <v>1329</v>
      </c>
      <c r="C16" s="21"/>
      <c r="D16" s="20"/>
      <c r="E16" s="53">
        <v>528</v>
      </c>
      <c r="F16" s="39"/>
      <c r="G16" s="26" t="s">
        <v>1331</v>
      </c>
      <c r="H16" s="54" t="s">
        <v>353</v>
      </c>
      <c r="I16" s="31" t="s">
        <v>1096</v>
      </c>
      <c r="J16" s="55">
        <v>14</v>
      </c>
      <c r="K16" s="55">
        <v>2024</v>
      </c>
      <c r="L16" s="55">
        <v>216</v>
      </c>
      <c r="M16" s="55">
        <v>300</v>
      </c>
      <c r="N16" s="56" t="s">
        <v>1153</v>
      </c>
      <c r="O16" s="56" t="s">
        <v>1498</v>
      </c>
      <c r="P16" s="56" t="s">
        <v>826</v>
      </c>
      <c r="Q16" s="56" t="s">
        <v>656</v>
      </c>
      <c r="R16" s="56" t="s">
        <v>834</v>
      </c>
      <c r="S16" s="56" t="s">
        <v>667</v>
      </c>
      <c r="T16" s="56" t="s">
        <v>803</v>
      </c>
      <c r="U16" s="57">
        <v>0.1</v>
      </c>
      <c r="V16" s="56" t="s">
        <v>22</v>
      </c>
      <c r="W16" s="58">
        <f t="shared" si="0"/>
        <v>0</v>
      </c>
      <c r="X16" s="59" t="s">
        <v>1196</v>
      </c>
      <c r="Y16" s="59"/>
    </row>
    <row r="17" spans="1:25" s="19" customFormat="1" ht="91.05" customHeight="1">
      <c r="A17" s="25" t="s">
        <v>593</v>
      </c>
      <c r="B17" s="21" t="s">
        <v>443</v>
      </c>
      <c r="C17" s="21"/>
      <c r="D17" s="20"/>
      <c r="E17" s="53">
        <v>1815</v>
      </c>
      <c r="F17" s="39"/>
      <c r="G17" s="26" t="s">
        <v>126</v>
      </c>
      <c r="H17" s="54" t="s">
        <v>289</v>
      </c>
      <c r="I17" s="31" t="s">
        <v>1013</v>
      </c>
      <c r="J17" s="55">
        <v>3</v>
      </c>
      <c r="K17" s="75">
        <v>2019</v>
      </c>
      <c r="L17" s="55">
        <v>600</v>
      </c>
      <c r="M17" s="55">
        <v>1954</v>
      </c>
      <c r="N17" s="56" t="s">
        <v>1489</v>
      </c>
      <c r="O17" s="56" t="s">
        <v>1143</v>
      </c>
      <c r="P17" s="56" t="s">
        <v>825</v>
      </c>
      <c r="Q17" s="56" t="s">
        <v>659</v>
      </c>
      <c r="R17" s="56" t="s">
        <v>833</v>
      </c>
      <c r="S17" s="56" t="s">
        <v>667</v>
      </c>
      <c r="T17" s="56" t="s">
        <v>803</v>
      </c>
      <c r="U17" s="57">
        <v>0.1</v>
      </c>
      <c r="V17" s="56" t="s">
        <v>22</v>
      </c>
      <c r="W17" s="58">
        <f t="shared" si="0"/>
        <v>0</v>
      </c>
      <c r="X17" s="59" t="s">
        <v>1190</v>
      </c>
      <c r="Y17" s="59"/>
    </row>
    <row r="18" spans="1:25" s="19" customFormat="1" ht="91.05" customHeight="1">
      <c r="A18" s="25" t="s">
        <v>862</v>
      </c>
      <c r="B18" s="21" t="s">
        <v>1132</v>
      </c>
      <c r="C18" s="21"/>
      <c r="D18" s="20"/>
      <c r="E18" s="53">
        <v>924</v>
      </c>
      <c r="F18" s="39"/>
      <c r="G18" s="26" t="s">
        <v>883</v>
      </c>
      <c r="H18" s="54" t="s">
        <v>896</v>
      </c>
      <c r="I18" s="31" t="s">
        <v>1090</v>
      </c>
      <c r="J18" s="55">
        <v>8</v>
      </c>
      <c r="K18" s="55">
        <v>2022</v>
      </c>
      <c r="L18" s="55">
        <v>304</v>
      </c>
      <c r="M18" s="55">
        <v>370</v>
      </c>
      <c r="N18" s="56" t="s">
        <v>1153</v>
      </c>
      <c r="O18" s="56"/>
      <c r="P18" s="56"/>
      <c r="Q18" s="56" t="s">
        <v>656</v>
      </c>
      <c r="R18" s="56" t="s">
        <v>834</v>
      </c>
      <c r="S18" s="56" t="s">
        <v>667</v>
      </c>
      <c r="T18" s="56" t="s">
        <v>803</v>
      </c>
      <c r="U18" s="57">
        <v>0.1</v>
      </c>
      <c r="V18" s="56" t="s">
        <v>22</v>
      </c>
      <c r="W18" s="58">
        <f t="shared" si="0"/>
        <v>0</v>
      </c>
      <c r="X18" s="59" t="s">
        <v>1197</v>
      </c>
      <c r="Y18" s="59"/>
    </row>
    <row r="19" spans="1:25" s="19" customFormat="1" ht="91.05" customHeight="1">
      <c r="A19" s="76" t="s">
        <v>1471</v>
      </c>
      <c r="B19" s="77" t="s">
        <v>1465</v>
      </c>
      <c r="C19" s="21"/>
      <c r="D19" s="20"/>
      <c r="E19" s="53">
        <v>3025</v>
      </c>
      <c r="F19" s="78" t="s">
        <v>1568</v>
      </c>
      <c r="G19" s="79" t="s">
        <v>1462</v>
      </c>
      <c r="H19" s="80" t="s">
        <v>1463</v>
      </c>
      <c r="I19" s="81" t="s">
        <v>1513</v>
      </c>
      <c r="J19" s="82"/>
      <c r="K19" s="82">
        <v>2022</v>
      </c>
      <c r="L19" s="82">
        <v>1111</v>
      </c>
      <c r="M19" s="82">
        <v>1662</v>
      </c>
      <c r="N19" s="83" t="s">
        <v>1489</v>
      </c>
      <c r="O19" s="83" t="s">
        <v>1514</v>
      </c>
      <c r="P19" s="83" t="s">
        <v>825</v>
      </c>
      <c r="Q19" s="56" t="s">
        <v>656</v>
      </c>
      <c r="R19" s="56" t="s">
        <v>834</v>
      </c>
      <c r="S19" s="56" t="s">
        <v>667</v>
      </c>
      <c r="T19" s="83" t="s">
        <v>803</v>
      </c>
      <c r="U19" s="84">
        <v>0.1</v>
      </c>
      <c r="V19" s="83" t="s">
        <v>24</v>
      </c>
      <c r="W19" s="85">
        <f t="shared" si="0"/>
        <v>0</v>
      </c>
      <c r="X19" s="86" t="s">
        <v>1464</v>
      </c>
      <c r="Y19" s="59"/>
    </row>
    <row r="20" spans="1:25" s="99" customFormat="1" ht="91.05" customHeight="1">
      <c r="A20" s="87" t="s">
        <v>594</v>
      </c>
      <c r="B20" s="88" t="s">
        <v>1395</v>
      </c>
      <c r="C20" s="89"/>
      <c r="D20" s="90"/>
      <c r="E20" s="100">
        <v>5500</v>
      </c>
      <c r="F20" s="91" t="s">
        <v>1568</v>
      </c>
      <c r="G20" s="92" t="s">
        <v>127</v>
      </c>
      <c r="H20" s="93" t="s">
        <v>290</v>
      </c>
      <c r="I20" s="94" t="s">
        <v>1515</v>
      </c>
      <c r="J20" s="95">
        <v>3</v>
      </c>
      <c r="K20" s="82">
        <v>2024</v>
      </c>
      <c r="L20" s="82">
        <v>830</v>
      </c>
      <c r="M20" s="82">
        <v>2870</v>
      </c>
      <c r="N20" s="96" t="s">
        <v>1489</v>
      </c>
      <c r="O20" s="96" t="s">
        <v>1516</v>
      </c>
      <c r="P20" s="96" t="s">
        <v>825</v>
      </c>
      <c r="Q20" s="96" t="s">
        <v>656</v>
      </c>
      <c r="R20" s="96" t="s">
        <v>833</v>
      </c>
      <c r="S20" s="96" t="s">
        <v>667</v>
      </c>
      <c r="T20" s="96" t="s">
        <v>803</v>
      </c>
      <c r="U20" s="97">
        <v>0.1</v>
      </c>
      <c r="V20" s="96" t="s">
        <v>22</v>
      </c>
      <c r="W20" s="97">
        <f t="shared" si="0"/>
        <v>0</v>
      </c>
      <c r="X20" s="98" t="s">
        <v>771</v>
      </c>
      <c r="Y20" s="19"/>
    </row>
    <row r="21" spans="1:25" s="19" customFormat="1" ht="91.05" customHeight="1">
      <c r="A21" s="25" t="s">
        <v>643</v>
      </c>
      <c r="B21" s="21" t="s">
        <v>501</v>
      </c>
      <c r="C21" s="21"/>
      <c r="D21" s="20"/>
      <c r="E21" s="53">
        <v>462</v>
      </c>
      <c r="F21" s="39"/>
      <c r="G21" s="26" t="s">
        <v>187</v>
      </c>
      <c r="H21" s="54" t="s">
        <v>351</v>
      </c>
      <c r="I21" s="31" t="s">
        <v>1094</v>
      </c>
      <c r="J21" s="55">
        <v>8</v>
      </c>
      <c r="K21" s="55">
        <v>2016</v>
      </c>
      <c r="L21" s="55">
        <v>280</v>
      </c>
      <c r="M21" s="55">
        <v>590</v>
      </c>
      <c r="N21" s="56" t="s">
        <v>1153</v>
      </c>
      <c r="O21" s="56" t="s">
        <v>1494</v>
      </c>
      <c r="P21" s="56"/>
      <c r="Q21" s="56" t="s">
        <v>656</v>
      </c>
      <c r="R21" s="56" t="s">
        <v>834</v>
      </c>
      <c r="S21" s="56" t="s">
        <v>667</v>
      </c>
      <c r="T21" s="56" t="s">
        <v>803</v>
      </c>
      <c r="U21" s="57">
        <v>0.1</v>
      </c>
      <c r="V21" s="56" t="s">
        <v>22</v>
      </c>
      <c r="W21" s="58">
        <f t="shared" si="0"/>
        <v>0</v>
      </c>
      <c r="X21" s="59" t="s">
        <v>1264</v>
      </c>
      <c r="Y21" s="59"/>
    </row>
    <row r="22" spans="1:25" s="19" customFormat="1" ht="91.05" customHeight="1">
      <c r="A22" s="25" t="s">
        <v>860</v>
      </c>
      <c r="B22" s="21" t="s">
        <v>1129</v>
      </c>
      <c r="C22" s="21"/>
      <c r="D22" s="20"/>
      <c r="E22" s="53">
        <v>484</v>
      </c>
      <c r="F22" s="39"/>
      <c r="G22" s="26" t="s">
        <v>881</v>
      </c>
      <c r="H22" s="54" t="s">
        <v>894</v>
      </c>
      <c r="I22" s="31" t="s">
        <v>1072</v>
      </c>
      <c r="J22" s="55">
        <v>6</v>
      </c>
      <c r="K22" s="55">
        <v>2021</v>
      </c>
      <c r="L22" s="55">
        <v>792</v>
      </c>
      <c r="M22" s="55">
        <v>1152</v>
      </c>
      <c r="N22" s="56" t="s">
        <v>1152</v>
      </c>
      <c r="O22" s="56" t="s">
        <v>1495</v>
      </c>
      <c r="P22" s="56" t="s">
        <v>829</v>
      </c>
      <c r="Q22" s="56" t="s">
        <v>663</v>
      </c>
      <c r="R22" s="56" t="s">
        <v>834</v>
      </c>
      <c r="S22" s="56" t="s">
        <v>667</v>
      </c>
      <c r="T22" s="56" t="s">
        <v>803</v>
      </c>
      <c r="U22" s="57">
        <v>0.1</v>
      </c>
      <c r="V22" s="56" t="s">
        <v>22</v>
      </c>
      <c r="W22" s="58">
        <f t="shared" si="0"/>
        <v>0</v>
      </c>
      <c r="X22" s="59" t="s">
        <v>1206</v>
      </c>
      <c r="Y22" s="59"/>
    </row>
    <row r="23" spans="1:25" s="19" customFormat="1" ht="91.05" customHeight="1">
      <c r="A23" s="25" t="s">
        <v>1477</v>
      </c>
      <c r="B23" s="21" t="s">
        <v>1427</v>
      </c>
      <c r="C23" s="21"/>
      <c r="D23" s="20"/>
      <c r="E23" s="53">
        <v>1034</v>
      </c>
      <c r="F23" s="39"/>
      <c r="G23" s="26" t="s">
        <v>169</v>
      </c>
      <c r="H23" s="54" t="s">
        <v>331</v>
      </c>
      <c r="I23" s="31" t="s">
        <v>1071</v>
      </c>
      <c r="J23" s="55">
        <v>10</v>
      </c>
      <c r="K23" s="55">
        <v>2024</v>
      </c>
      <c r="L23" s="55">
        <v>264</v>
      </c>
      <c r="M23" s="55">
        <v>364</v>
      </c>
      <c r="N23" s="56" t="s">
        <v>1489</v>
      </c>
      <c r="O23" s="56" t="s">
        <v>1146</v>
      </c>
      <c r="P23" s="56"/>
      <c r="Q23" s="56" t="s">
        <v>663</v>
      </c>
      <c r="R23" s="56" t="s">
        <v>834</v>
      </c>
      <c r="S23" s="56" t="s">
        <v>667</v>
      </c>
      <c r="T23" s="56" t="s">
        <v>803</v>
      </c>
      <c r="U23" s="57">
        <v>0.1</v>
      </c>
      <c r="V23" s="56" t="s">
        <v>22</v>
      </c>
      <c r="W23" s="58">
        <f t="shared" si="0"/>
        <v>0</v>
      </c>
      <c r="X23" s="59" t="s">
        <v>1274</v>
      </c>
      <c r="Y23" s="59"/>
    </row>
    <row r="24" spans="1:25" s="19" customFormat="1" ht="91.05" customHeight="1">
      <c r="A24" s="25" t="s">
        <v>635</v>
      </c>
      <c r="B24" s="21" t="s">
        <v>1216</v>
      </c>
      <c r="C24" s="21"/>
      <c r="D24" s="20"/>
      <c r="E24" s="53">
        <v>418</v>
      </c>
      <c r="F24" s="39"/>
      <c r="G24" s="26" t="s">
        <v>176</v>
      </c>
      <c r="H24" s="54" t="s">
        <v>338</v>
      </c>
      <c r="I24" s="31" t="s">
        <v>1079</v>
      </c>
      <c r="J24" s="55">
        <v>20</v>
      </c>
      <c r="K24" s="55">
        <v>2020</v>
      </c>
      <c r="L24" s="55">
        <v>216</v>
      </c>
      <c r="M24" s="55">
        <v>318</v>
      </c>
      <c r="N24" s="56" t="s">
        <v>1483</v>
      </c>
      <c r="O24" s="56" t="s">
        <v>1151</v>
      </c>
      <c r="P24" s="56"/>
      <c r="Q24" s="56" t="s">
        <v>656</v>
      </c>
      <c r="R24" s="56" t="s">
        <v>834</v>
      </c>
      <c r="S24" s="56" t="s">
        <v>667</v>
      </c>
      <c r="T24" s="56" t="s">
        <v>803</v>
      </c>
      <c r="U24" s="57">
        <v>0.1</v>
      </c>
      <c r="V24" s="56" t="s">
        <v>22</v>
      </c>
      <c r="W24" s="58">
        <f t="shared" si="0"/>
        <v>0</v>
      </c>
      <c r="X24" s="59" t="s">
        <v>1292</v>
      </c>
      <c r="Y24" s="59"/>
    </row>
    <row r="25" spans="1:25" s="19" customFormat="1" ht="91.05" customHeight="1">
      <c r="A25" s="25" t="s">
        <v>1542</v>
      </c>
      <c r="B25" s="21" t="s">
        <v>1543</v>
      </c>
      <c r="C25"/>
      <c r="D25" s="20"/>
      <c r="E25" s="53">
        <v>484</v>
      </c>
      <c r="F25" s="39"/>
      <c r="G25" s="26" t="s">
        <v>1544</v>
      </c>
      <c r="H25" s="54" t="s">
        <v>1545</v>
      </c>
      <c r="I25" s="31" t="s">
        <v>1546</v>
      </c>
      <c r="J25" s="55">
        <v>12</v>
      </c>
      <c r="K25" s="55">
        <v>2022</v>
      </c>
      <c r="L25" s="55">
        <v>174</v>
      </c>
      <c r="M25" s="55">
        <v>364</v>
      </c>
      <c r="N25" s="56" t="s">
        <v>1489</v>
      </c>
      <c r="O25" s="56" t="s">
        <v>1147</v>
      </c>
      <c r="P25" s="56" t="s">
        <v>831</v>
      </c>
      <c r="Q25" s="56" t="s">
        <v>656</v>
      </c>
      <c r="R25" s="56" t="s">
        <v>834</v>
      </c>
      <c r="S25" s="56" t="s">
        <v>667</v>
      </c>
      <c r="T25" s="56" t="s">
        <v>803</v>
      </c>
      <c r="U25" s="57">
        <v>0.1</v>
      </c>
      <c r="V25" s="56" t="s">
        <v>22</v>
      </c>
      <c r="W25" s="58">
        <f t="shared" si="0"/>
        <v>0</v>
      </c>
      <c r="X25" s="59" t="s">
        <v>1547</v>
      </c>
      <c r="Y25" s="59"/>
    </row>
    <row r="26" spans="1:25" s="19" customFormat="1" ht="91.05" customHeight="1">
      <c r="A26" s="25" t="s">
        <v>1621</v>
      </c>
      <c r="B26" s="21" t="s">
        <v>446</v>
      </c>
      <c r="C26" s="21"/>
      <c r="D26" s="20"/>
      <c r="E26" s="53">
        <v>5500</v>
      </c>
      <c r="F26" s="39"/>
      <c r="G26" s="26" t="s">
        <v>876</v>
      </c>
      <c r="H26" s="54" t="s">
        <v>293</v>
      </c>
      <c r="I26" s="31" t="s">
        <v>1016</v>
      </c>
      <c r="J26" s="55">
        <v>2</v>
      </c>
      <c r="K26" s="55">
        <v>2025</v>
      </c>
      <c r="L26" s="55">
        <v>920</v>
      </c>
      <c r="M26" s="55">
        <v>2904</v>
      </c>
      <c r="N26" s="56" t="s">
        <v>1489</v>
      </c>
      <c r="O26" s="56" t="s">
        <v>1143</v>
      </c>
      <c r="P26" s="56" t="s">
        <v>825</v>
      </c>
      <c r="Q26" s="56" t="s">
        <v>659</v>
      </c>
      <c r="R26" s="56" t="s">
        <v>833</v>
      </c>
      <c r="S26" s="56" t="s">
        <v>667</v>
      </c>
      <c r="T26" s="56" t="s">
        <v>803</v>
      </c>
      <c r="U26" s="57">
        <v>0.1</v>
      </c>
      <c r="V26" s="56" t="s">
        <v>22</v>
      </c>
      <c r="W26" s="58">
        <f t="shared" si="0"/>
        <v>0</v>
      </c>
      <c r="X26" s="59" t="s">
        <v>1250</v>
      </c>
      <c r="Y26" s="59"/>
    </row>
    <row r="27" spans="1:25" s="19" customFormat="1" ht="91.05" customHeight="1">
      <c r="A27" s="25"/>
      <c r="B27" s="21" t="s">
        <v>1650</v>
      </c>
      <c r="C27"/>
      <c r="D27" s="20"/>
      <c r="E27" s="53">
        <v>4642</v>
      </c>
      <c r="F27" s="39" t="s">
        <v>1155</v>
      </c>
      <c r="G27" s="26" t="s">
        <v>1646</v>
      </c>
      <c r="H27" s="54" t="s">
        <v>1647</v>
      </c>
      <c r="I27" s="31"/>
      <c r="J27" s="55"/>
      <c r="K27" s="55">
        <v>2025</v>
      </c>
      <c r="L27" s="55">
        <v>752</v>
      </c>
      <c r="M27" s="55"/>
      <c r="N27" s="56" t="s">
        <v>1153</v>
      </c>
      <c r="O27" s="56" t="s">
        <v>1648</v>
      </c>
      <c r="P27" s="56"/>
      <c r="Q27" s="56" t="s">
        <v>659</v>
      </c>
      <c r="R27" s="56" t="s">
        <v>833</v>
      </c>
      <c r="S27" s="56" t="s">
        <v>667</v>
      </c>
      <c r="T27" s="56" t="s">
        <v>804</v>
      </c>
      <c r="U27" s="57">
        <v>0.1</v>
      </c>
      <c r="V27" s="56" t="s">
        <v>22</v>
      </c>
      <c r="W27" s="58">
        <v>0</v>
      </c>
      <c r="X27" s="59" t="s">
        <v>1649</v>
      </c>
      <c r="Y27" s="59"/>
    </row>
    <row r="28" spans="1:25" s="19" customFormat="1" ht="91.05" customHeight="1">
      <c r="A28" s="25" t="s">
        <v>644</v>
      </c>
      <c r="B28" s="21" t="s">
        <v>502</v>
      </c>
      <c r="C28" s="21"/>
      <c r="D28" s="20"/>
      <c r="E28" s="53">
        <v>374</v>
      </c>
      <c r="F28" s="39"/>
      <c r="G28" s="26" t="s">
        <v>188</v>
      </c>
      <c r="H28" s="54" t="s">
        <v>352</v>
      </c>
      <c r="I28" s="31" t="s">
        <v>1095</v>
      </c>
      <c r="J28" s="55">
        <v>8</v>
      </c>
      <c r="K28" s="55">
        <v>2016</v>
      </c>
      <c r="L28" s="55">
        <v>304</v>
      </c>
      <c r="M28" s="55">
        <v>506</v>
      </c>
      <c r="N28" s="56" t="s">
        <v>1153</v>
      </c>
      <c r="O28" s="56" t="s">
        <v>1496</v>
      </c>
      <c r="P28" s="56"/>
      <c r="Q28" s="56" t="s">
        <v>26</v>
      </c>
      <c r="R28" s="56" t="s">
        <v>834</v>
      </c>
      <c r="S28" s="56" t="s">
        <v>667</v>
      </c>
      <c r="T28" s="56" t="s">
        <v>803</v>
      </c>
      <c r="U28" s="57">
        <v>0.1</v>
      </c>
      <c r="V28" s="56" t="s">
        <v>22</v>
      </c>
      <c r="W28" s="58">
        <f t="shared" si="0"/>
        <v>0</v>
      </c>
      <c r="X28" s="59" t="s">
        <v>1265</v>
      </c>
      <c r="Y28" s="59"/>
    </row>
    <row r="29" spans="1:25" s="19" customFormat="1" ht="91.05" customHeight="1">
      <c r="A29" s="25" t="s">
        <v>628</v>
      </c>
      <c r="B29" s="21" t="s">
        <v>485</v>
      </c>
      <c r="C29" s="21"/>
      <c r="D29" s="20"/>
      <c r="E29" s="53">
        <v>880</v>
      </c>
      <c r="F29" s="39"/>
      <c r="G29" s="26" t="s">
        <v>168</v>
      </c>
      <c r="H29" s="54" t="s">
        <v>331</v>
      </c>
      <c r="I29" s="31" t="s">
        <v>1070</v>
      </c>
      <c r="J29" s="55">
        <v>6</v>
      </c>
      <c r="K29" s="55">
        <v>2023</v>
      </c>
      <c r="L29" s="55">
        <v>432</v>
      </c>
      <c r="M29" s="55">
        <v>500</v>
      </c>
      <c r="N29" s="56" t="s">
        <v>1489</v>
      </c>
      <c r="O29" s="56" t="s">
        <v>1146</v>
      </c>
      <c r="P29" s="56"/>
      <c r="Q29" s="56" t="s">
        <v>663</v>
      </c>
      <c r="R29" s="56" t="s">
        <v>834</v>
      </c>
      <c r="S29" s="56" t="s">
        <v>667</v>
      </c>
      <c r="T29" s="56" t="s">
        <v>803</v>
      </c>
      <c r="U29" s="57">
        <v>0.1</v>
      </c>
      <c r="V29" s="56" t="s">
        <v>22</v>
      </c>
      <c r="W29" s="58">
        <f t="shared" si="0"/>
        <v>0</v>
      </c>
      <c r="X29" s="59" t="s">
        <v>1548</v>
      </c>
      <c r="Y29" s="59"/>
    </row>
    <row r="30" spans="1:25" s="19" customFormat="1" ht="91.05" customHeight="1">
      <c r="A30" s="25" t="s">
        <v>856</v>
      </c>
      <c r="B30" s="21" t="s">
        <v>473</v>
      </c>
      <c r="C30" s="21"/>
      <c r="D30" s="20"/>
      <c r="E30" s="53">
        <v>715</v>
      </c>
      <c r="F30" s="39"/>
      <c r="G30" s="26" t="s">
        <v>879</v>
      </c>
      <c r="H30" s="54" t="s">
        <v>892</v>
      </c>
      <c r="I30" s="31" t="s">
        <v>1052</v>
      </c>
      <c r="J30" s="55">
        <v>15</v>
      </c>
      <c r="K30" s="55">
        <v>2020</v>
      </c>
      <c r="L30" s="55">
        <v>205</v>
      </c>
      <c r="M30" s="55">
        <v>410</v>
      </c>
      <c r="N30" s="56" t="s">
        <v>1489</v>
      </c>
      <c r="O30" s="56" t="s">
        <v>1517</v>
      </c>
      <c r="P30" s="56" t="s">
        <v>826</v>
      </c>
      <c r="Q30" s="56" t="s">
        <v>659</v>
      </c>
      <c r="R30" s="56" t="s">
        <v>833</v>
      </c>
      <c r="S30" s="56" t="s">
        <v>667</v>
      </c>
      <c r="T30" s="56" t="s">
        <v>803</v>
      </c>
      <c r="U30" s="57">
        <v>0.1</v>
      </c>
      <c r="V30" s="56" t="s">
        <v>22</v>
      </c>
      <c r="W30" s="58">
        <f t="shared" si="0"/>
        <v>0</v>
      </c>
      <c r="X30" s="59" t="s">
        <v>1140</v>
      </c>
      <c r="Y30" s="59"/>
    </row>
    <row r="31" spans="1:25" s="19" customFormat="1" ht="91.05" customHeight="1">
      <c r="A31" s="25" t="s">
        <v>616</v>
      </c>
      <c r="B31" s="21" t="s">
        <v>471</v>
      </c>
      <c r="C31" s="21"/>
      <c r="D31" s="20"/>
      <c r="E31" s="53">
        <v>506</v>
      </c>
      <c r="F31" s="39"/>
      <c r="G31" s="26" t="s">
        <v>151</v>
      </c>
      <c r="H31" s="54" t="s">
        <v>317</v>
      </c>
      <c r="I31" s="31" t="s">
        <v>1050</v>
      </c>
      <c r="J31" s="55">
        <v>10</v>
      </c>
      <c r="K31" s="55">
        <v>2017</v>
      </c>
      <c r="L31" s="55">
        <v>264</v>
      </c>
      <c r="M31" s="55">
        <v>498</v>
      </c>
      <c r="N31" s="56" t="s">
        <v>1489</v>
      </c>
      <c r="O31" s="56" t="s">
        <v>1147</v>
      </c>
      <c r="P31" s="56" t="s">
        <v>826</v>
      </c>
      <c r="Q31" s="56" t="s">
        <v>656</v>
      </c>
      <c r="R31" s="56" t="s">
        <v>834</v>
      </c>
      <c r="S31" s="56" t="s">
        <v>667</v>
      </c>
      <c r="T31" s="56" t="s">
        <v>803</v>
      </c>
      <c r="U31" s="57">
        <v>0.1</v>
      </c>
      <c r="V31" s="56" t="s">
        <v>22</v>
      </c>
      <c r="W31" s="58">
        <f t="shared" si="0"/>
        <v>0</v>
      </c>
      <c r="X31" s="59" t="s">
        <v>1210</v>
      </c>
      <c r="Y31" s="59"/>
    </row>
    <row r="32" spans="1:25" s="19" customFormat="1" ht="91.05" customHeight="1">
      <c r="A32" s="25" t="s">
        <v>1436</v>
      </c>
      <c r="B32" s="21" t="s">
        <v>1437</v>
      </c>
      <c r="C32" s="21"/>
      <c r="D32" s="20"/>
      <c r="E32" s="53">
        <v>770</v>
      </c>
      <c r="F32" s="39"/>
      <c r="G32" s="26" t="s">
        <v>1438</v>
      </c>
      <c r="H32" s="54" t="s">
        <v>1439</v>
      </c>
      <c r="I32" s="31" t="s">
        <v>1440</v>
      </c>
      <c r="J32" s="55">
        <v>8</v>
      </c>
      <c r="K32" s="55">
        <v>2024</v>
      </c>
      <c r="L32" s="55">
        <v>350</v>
      </c>
      <c r="M32" s="55"/>
      <c r="N32" s="56" t="s">
        <v>1489</v>
      </c>
      <c r="O32" s="56" t="s">
        <v>1147</v>
      </c>
      <c r="P32" s="56"/>
      <c r="Q32" s="56" t="s">
        <v>663</v>
      </c>
      <c r="R32" s="56" t="s">
        <v>834</v>
      </c>
      <c r="S32" s="56" t="s">
        <v>667</v>
      </c>
      <c r="T32" s="56" t="s">
        <v>803</v>
      </c>
      <c r="U32" s="57">
        <v>0.1</v>
      </c>
      <c r="V32" s="56" t="s">
        <v>24</v>
      </c>
      <c r="W32" s="58">
        <f t="shared" si="0"/>
        <v>0</v>
      </c>
      <c r="X32" s="59" t="s">
        <v>1441</v>
      </c>
      <c r="Y32" s="59"/>
    </row>
    <row r="33" spans="1:16383" s="19" customFormat="1" ht="91.05" customHeight="1">
      <c r="A33" s="25" t="s">
        <v>650</v>
      </c>
      <c r="B33" s="21" t="s">
        <v>507</v>
      </c>
      <c r="C33" s="21"/>
      <c r="D33" s="20"/>
      <c r="E33" s="53">
        <v>1584</v>
      </c>
      <c r="F33" s="39"/>
      <c r="G33" s="26" t="s">
        <v>194</v>
      </c>
      <c r="H33" s="54" t="s">
        <v>361</v>
      </c>
      <c r="I33" s="31" t="s">
        <v>1105</v>
      </c>
      <c r="J33" s="55">
        <v>3</v>
      </c>
      <c r="K33" s="55">
        <v>2018</v>
      </c>
      <c r="L33" s="55">
        <v>480</v>
      </c>
      <c r="M33" s="55">
        <v>1938</v>
      </c>
      <c r="N33" s="56" t="s">
        <v>1153</v>
      </c>
      <c r="O33" s="56" t="s">
        <v>1497</v>
      </c>
      <c r="P33" s="56"/>
      <c r="Q33" s="56" t="s">
        <v>26</v>
      </c>
      <c r="R33" s="56" t="s">
        <v>834</v>
      </c>
      <c r="S33" s="56" t="s">
        <v>667</v>
      </c>
      <c r="T33" s="56" t="s">
        <v>803</v>
      </c>
      <c r="U33" s="57">
        <v>0.1</v>
      </c>
      <c r="V33" s="56" t="s">
        <v>22</v>
      </c>
      <c r="W33" s="58">
        <f t="shared" si="0"/>
        <v>0</v>
      </c>
      <c r="X33" s="59" t="s">
        <v>1266</v>
      </c>
      <c r="Y33" s="59"/>
    </row>
    <row r="34" spans="1:16383" s="19" customFormat="1" ht="91.05" customHeight="1">
      <c r="A34" s="25" t="s">
        <v>606</v>
      </c>
      <c r="B34" s="21" t="s">
        <v>459</v>
      </c>
      <c r="C34" s="21"/>
      <c r="D34" s="20"/>
      <c r="E34" s="53">
        <v>1188</v>
      </c>
      <c r="F34" s="39"/>
      <c r="G34" s="26" t="s">
        <v>138</v>
      </c>
      <c r="H34" s="54" t="s">
        <v>308</v>
      </c>
      <c r="I34" s="31" t="s">
        <v>1033</v>
      </c>
      <c r="J34" s="55">
        <v>5</v>
      </c>
      <c r="K34" s="55">
        <v>2023</v>
      </c>
      <c r="L34" s="55">
        <v>496</v>
      </c>
      <c r="M34" s="55">
        <v>770</v>
      </c>
      <c r="N34" s="56" t="s">
        <v>1489</v>
      </c>
      <c r="O34" s="56" t="s">
        <v>1147</v>
      </c>
      <c r="P34" s="56" t="s">
        <v>826</v>
      </c>
      <c r="Q34" s="56" t="s">
        <v>666</v>
      </c>
      <c r="R34" s="56" t="s">
        <v>834</v>
      </c>
      <c r="S34" s="56" t="s">
        <v>667</v>
      </c>
      <c r="T34" s="56" t="s">
        <v>804</v>
      </c>
      <c r="U34" s="57">
        <v>0.1</v>
      </c>
      <c r="V34" s="56" t="s">
        <v>22</v>
      </c>
      <c r="W34" s="58">
        <f t="shared" si="0"/>
        <v>0</v>
      </c>
      <c r="X34" s="59" t="s">
        <v>1285</v>
      </c>
      <c r="Y34" s="59"/>
    </row>
    <row r="35" spans="1:16383" s="19" customFormat="1" ht="91.05" customHeight="1">
      <c r="A35" s="25" t="s">
        <v>1406</v>
      </c>
      <c r="B35" s="21" t="s">
        <v>508</v>
      </c>
      <c r="C35" s="21"/>
      <c r="D35" s="20"/>
      <c r="E35" s="74">
        <v>946</v>
      </c>
      <c r="F35" s="39"/>
      <c r="G35" s="26" t="s">
        <v>195</v>
      </c>
      <c r="H35" s="54" t="s">
        <v>362</v>
      </c>
      <c r="I35" s="31" t="s">
        <v>1106</v>
      </c>
      <c r="J35" s="55">
        <v>12</v>
      </c>
      <c r="K35" s="55">
        <v>2022</v>
      </c>
      <c r="L35" s="55">
        <v>400</v>
      </c>
      <c r="M35" s="55">
        <v>610</v>
      </c>
      <c r="N35" s="56" t="s">
        <v>1153</v>
      </c>
      <c r="O35" s="56" t="s">
        <v>1498</v>
      </c>
      <c r="P35" s="56"/>
      <c r="Q35" s="56" t="s">
        <v>26</v>
      </c>
      <c r="R35" s="56" t="s">
        <v>834</v>
      </c>
      <c r="S35" s="56" t="s">
        <v>667</v>
      </c>
      <c r="T35" s="56" t="s">
        <v>803</v>
      </c>
      <c r="U35" s="57">
        <v>0.1</v>
      </c>
      <c r="V35" s="56" t="s">
        <v>22</v>
      </c>
      <c r="W35" s="58">
        <f t="shared" si="0"/>
        <v>0</v>
      </c>
      <c r="X35" s="59" t="s">
        <v>1267</v>
      </c>
      <c r="Y35" s="59"/>
    </row>
    <row r="36" spans="1:16383" s="19" customFormat="1" ht="91.05" customHeight="1">
      <c r="A36" s="25" t="s">
        <v>597</v>
      </c>
      <c r="B36" s="21" t="s">
        <v>447</v>
      </c>
      <c r="C36" s="21"/>
      <c r="D36" s="20"/>
      <c r="E36" s="53">
        <v>4950</v>
      </c>
      <c r="F36" s="39"/>
      <c r="G36" s="26" t="s">
        <v>1376</v>
      </c>
      <c r="H36" s="54" t="s">
        <v>294</v>
      </c>
      <c r="I36" s="31" t="s">
        <v>1017</v>
      </c>
      <c r="J36" s="55">
        <v>3</v>
      </c>
      <c r="K36" s="55">
        <v>2023</v>
      </c>
      <c r="L36" s="55">
        <v>1056</v>
      </c>
      <c r="M36" s="55">
        <v>3340</v>
      </c>
      <c r="N36" s="56" t="s">
        <v>1489</v>
      </c>
      <c r="O36" s="56" t="s">
        <v>1143</v>
      </c>
      <c r="P36" s="56" t="s">
        <v>825</v>
      </c>
      <c r="Q36" s="56" t="s">
        <v>659</v>
      </c>
      <c r="R36" s="56" t="s">
        <v>833</v>
      </c>
      <c r="S36" s="56" t="s">
        <v>667</v>
      </c>
      <c r="T36" s="56" t="s">
        <v>803</v>
      </c>
      <c r="U36" s="57">
        <v>0.1</v>
      </c>
      <c r="V36" s="56" t="s">
        <v>22</v>
      </c>
      <c r="W36" s="58">
        <f t="shared" si="0"/>
        <v>0</v>
      </c>
      <c r="X36" s="59" t="s">
        <v>1251</v>
      </c>
      <c r="Y36" s="59"/>
    </row>
    <row r="37" spans="1:16383" s="19" customFormat="1" ht="91.05" customHeight="1">
      <c r="A37" s="25" t="s">
        <v>634</v>
      </c>
      <c r="B37" s="21" t="s">
        <v>491</v>
      </c>
      <c r="C37" s="21"/>
      <c r="D37" s="20"/>
      <c r="E37" s="53">
        <v>693</v>
      </c>
      <c r="F37" s="39"/>
      <c r="G37" s="26" t="s">
        <v>175</v>
      </c>
      <c r="H37" s="54" t="s">
        <v>337</v>
      </c>
      <c r="I37" s="31" t="s">
        <v>1078</v>
      </c>
      <c r="J37" s="55">
        <v>8</v>
      </c>
      <c r="K37" s="55">
        <v>2019</v>
      </c>
      <c r="L37" s="55">
        <v>320</v>
      </c>
      <c r="M37" s="55">
        <v>536</v>
      </c>
      <c r="N37" s="56" t="s">
        <v>1483</v>
      </c>
      <c r="O37" s="56" t="s">
        <v>1151</v>
      </c>
      <c r="P37" s="56"/>
      <c r="Q37" s="56" t="s">
        <v>656</v>
      </c>
      <c r="R37" s="56" t="s">
        <v>834</v>
      </c>
      <c r="S37" s="56" t="s">
        <v>667</v>
      </c>
      <c r="T37" s="56" t="s">
        <v>803</v>
      </c>
      <c r="U37" s="57">
        <v>0.1</v>
      </c>
      <c r="V37" s="56" t="s">
        <v>22</v>
      </c>
      <c r="W37" s="58">
        <f t="shared" si="0"/>
        <v>0</v>
      </c>
      <c r="X37" s="59" t="s">
        <v>1212</v>
      </c>
      <c r="Y37" s="59"/>
    </row>
    <row r="38" spans="1:16383" s="19" customFormat="1" ht="91.05" customHeight="1">
      <c r="A38" s="25" t="s">
        <v>633</v>
      </c>
      <c r="B38" s="21" t="s">
        <v>490</v>
      </c>
      <c r="C38" s="21"/>
      <c r="D38" s="20"/>
      <c r="E38" s="53">
        <v>693</v>
      </c>
      <c r="F38" s="39"/>
      <c r="G38" s="26" t="s">
        <v>174</v>
      </c>
      <c r="H38" s="54" t="s">
        <v>336</v>
      </c>
      <c r="I38" s="31" t="s">
        <v>1077</v>
      </c>
      <c r="J38" s="55">
        <v>6</v>
      </c>
      <c r="K38" s="55">
        <v>2019</v>
      </c>
      <c r="L38" s="55">
        <v>400</v>
      </c>
      <c r="M38" s="55">
        <v>648</v>
      </c>
      <c r="N38" s="56" t="s">
        <v>1483</v>
      </c>
      <c r="O38" s="56" t="s">
        <v>1151</v>
      </c>
      <c r="P38" s="56"/>
      <c r="Q38" s="56" t="s">
        <v>656</v>
      </c>
      <c r="R38" s="56" t="s">
        <v>834</v>
      </c>
      <c r="S38" s="56" t="s">
        <v>670</v>
      </c>
      <c r="T38" s="56" t="s">
        <v>803</v>
      </c>
      <c r="U38" s="57">
        <v>0.1</v>
      </c>
      <c r="V38" s="56" t="s">
        <v>22</v>
      </c>
      <c r="W38" s="58">
        <f t="shared" si="0"/>
        <v>0</v>
      </c>
      <c r="X38" s="59" t="s">
        <v>1212</v>
      </c>
      <c r="Y38" s="59"/>
    </row>
    <row r="39" spans="1:16383" s="19" customFormat="1" ht="91.05" customHeight="1">
      <c r="A39" s="25" t="s">
        <v>624</v>
      </c>
      <c r="B39" s="21" t="s">
        <v>481</v>
      </c>
      <c r="C39" s="21"/>
      <c r="D39" s="20"/>
      <c r="E39" s="53">
        <v>1496</v>
      </c>
      <c r="F39" s="39"/>
      <c r="G39" s="26" t="s">
        <v>163</v>
      </c>
      <c r="H39" s="54" t="s">
        <v>328</v>
      </c>
      <c r="I39" s="31" t="s">
        <v>1065</v>
      </c>
      <c r="J39" s="55">
        <v>10</v>
      </c>
      <c r="K39" s="55">
        <v>2022</v>
      </c>
      <c r="L39" s="55">
        <v>346</v>
      </c>
      <c r="M39" s="55">
        <v>472</v>
      </c>
      <c r="N39" s="56" t="s">
        <v>1489</v>
      </c>
      <c r="O39" s="56" t="s">
        <v>1150</v>
      </c>
      <c r="P39" s="56"/>
      <c r="Q39" s="56" t="s">
        <v>666</v>
      </c>
      <c r="R39" s="56" t="s">
        <v>834</v>
      </c>
      <c r="S39" s="56" t="s">
        <v>667</v>
      </c>
      <c r="T39" s="56" t="s">
        <v>803</v>
      </c>
      <c r="U39" s="57">
        <v>0.1</v>
      </c>
      <c r="V39" s="56" t="s">
        <v>22</v>
      </c>
      <c r="W39" s="58">
        <f t="shared" si="0"/>
        <v>0</v>
      </c>
      <c r="X39" s="59" t="s">
        <v>1257</v>
      </c>
      <c r="Y39" s="59"/>
    </row>
    <row r="40" spans="1:16383" s="19" customFormat="1" ht="91.05" customHeight="1">
      <c r="A40" s="25" t="s">
        <v>625</v>
      </c>
      <c r="B40" s="21" t="s">
        <v>482</v>
      </c>
      <c r="C40" s="21"/>
      <c r="D40" s="20"/>
      <c r="E40" s="53">
        <v>1034</v>
      </c>
      <c r="F40" s="39"/>
      <c r="G40" s="26" t="s">
        <v>164</v>
      </c>
      <c r="H40" s="54" t="s">
        <v>329</v>
      </c>
      <c r="I40" s="31" t="s">
        <v>1066</v>
      </c>
      <c r="J40" s="55">
        <v>5</v>
      </c>
      <c r="K40" s="55">
        <v>2023</v>
      </c>
      <c r="L40" s="55">
        <v>672</v>
      </c>
      <c r="M40" s="55">
        <v>758</v>
      </c>
      <c r="N40" s="56" t="s">
        <v>1489</v>
      </c>
      <c r="O40" s="56" t="s">
        <v>1150</v>
      </c>
      <c r="P40" s="56"/>
      <c r="Q40" s="56" t="s">
        <v>656</v>
      </c>
      <c r="R40" s="56" t="s">
        <v>834</v>
      </c>
      <c r="S40" s="56" t="s">
        <v>667</v>
      </c>
      <c r="T40" s="56" t="s">
        <v>803</v>
      </c>
      <c r="U40" s="57">
        <v>0.1</v>
      </c>
      <c r="V40" s="56" t="s">
        <v>22</v>
      </c>
      <c r="W40" s="58">
        <f t="shared" si="0"/>
        <v>0</v>
      </c>
      <c r="X40" s="59" t="s">
        <v>1258</v>
      </c>
      <c r="Y40" s="59"/>
    </row>
    <row r="41" spans="1:16383" s="19" customFormat="1" ht="91.05" customHeight="1">
      <c r="A41" s="25" t="s">
        <v>600</v>
      </c>
      <c r="B41" s="21" t="s">
        <v>452</v>
      </c>
      <c r="C41" s="21"/>
      <c r="D41" s="20"/>
      <c r="E41" s="53">
        <v>2090</v>
      </c>
      <c r="F41" s="39"/>
      <c r="G41" s="26" t="s">
        <v>133</v>
      </c>
      <c r="H41" s="54" t="s">
        <v>299</v>
      </c>
      <c r="I41" s="31" t="s">
        <v>1024</v>
      </c>
      <c r="J41" s="55">
        <v>4</v>
      </c>
      <c r="K41" s="55">
        <v>2019</v>
      </c>
      <c r="L41" s="55">
        <v>776</v>
      </c>
      <c r="M41" s="55">
        <v>1134</v>
      </c>
      <c r="N41" s="56" t="s">
        <v>1153</v>
      </c>
      <c r="O41" s="56" t="s">
        <v>1500</v>
      </c>
      <c r="P41" s="56"/>
      <c r="Q41" s="56" t="s">
        <v>666</v>
      </c>
      <c r="R41" s="56" t="s">
        <v>834</v>
      </c>
      <c r="S41" s="56" t="s">
        <v>667</v>
      </c>
      <c r="T41" s="56" t="s">
        <v>803</v>
      </c>
      <c r="U41" s="57">
        <v>0.1</v>
      </c>
      <c r="V41" s="56" t="s">
        <v>22</v>
      </c>
      <c r="W41" s="58">
        <f t="shared" si="0"/>
        <v>0</v>
      </c>
      <c r="X41" s="59" t="s">
        <v>775</v>
      </c>
      <c r="Y41" s="59"/>
    </row>
    <row r="42" spans="1:16383" s="19" customFormat="1" ht="91.05" customHeight="1">
      <c r="A42" s="25" t="s">
        <v>645</v>
      </c>
      <c r="B42" s="21" t="s">
        <v>503</v>
      </c>
      <c r="C42" s="21"/>
      <c r="D42" s="20"/>
      <c r="E42" s="112">
        <v>803</v>
      </c>
      <c r="F42" s="39"/>
      <c r="G42" s="26" t="s">
        <v>190</v>
      </c>
      <c r="H42" s="54" t="s">
        <v>356</v>
      </c>
      <c r="I42" s="31" t="s">
        <v>1100</v>
      </c>
      <c r="J42" s="55">
        <v>6</v>
      </c>
      <c r="K42" s="55">
        <v>2018</v>
      </c>
      <c r="L42" s="55">
        <v>400</v>
      </c>
      <c r="M42" s="55">
        <v>1024</v>
      </c>
      <c r="N42" s="56" t="s">
        <v>1153</v>
      </c>
      <c r="O42" s="56" t="s">
        <v>1499</v>
      </c>
      <c r="P42" s="56"/>
      <c r="Q42" s="56" t="s">
        <v>26</v>
      </c>
      <c r="R42" s="56" t="s">
        <v>834</v>
      </c>
      <c r="S42" s="56" t="s">
        <v>667</v>
      </c>
      <c r="T42" s="56" t="s">
        <v>803</v>
      </c>
      <c r="U42" s="57">
        <v>0.1</v>
      </c>
      <c r="V42" s="56" t="s">
        <v>22</v>
      </c>
      <c r="W42" s="58">
        <f t="shared" si="0"/>
        <v>0</v>
      </c>
      <c r="X42" s="59" t="s">
        <v>1198</v>
      </c>
      <c r="Y42" s="59"/>
    </row>
    <row r="43" spans="1:16383" s="19" customFormat="1" ht="91.05" customHeight="1">
      <c r="A43" s="87" t="s">
        <v>603</v>
      </c>
      <c r="B43" s="88" t="s">
        <v>456</v>
      </c>
      <c r="C43" s="89"/>
      <c r="D43" s="90"/>
      <c r="E43" s="100">
        <v>3619</v>
      </c>
      <c r="F43" s="91" t="s">
        <v>1568</v>
      </c>
      <c r="G43" s="92" t="s">
        <v>1378</v>
      </c>
      <c r="H43" s="93" t="s">
        <v>305</v>
      </c>
      <c r="I43" s="94" t="s">
        <v>1030</v>
      </c>
      <c r="J43" s="144">
        <v>2</v>
      </c>
      <c r="K43" s="144">
        <v>2023</v>
      </c>
      <c r="L43" s="144">
        <v>1184</v>
      </c>
      <c r="M43" s="144">
        <v>2078</v>
      </c>
      <c r="N43" s="96" t="s">
        <v>1153</v>
      </c>
      <c r="O43" s="96" t="s">
        <v>1502</v>
      </c>
      <c r="P43" s="96" t="s">
        <v>825</v>
      </c>
      <c r="Q43" s="96" t="s">
        <v>659</v>
      </c>
      <c r="R43" s="96" t="s">
        <v>833</v>
      </c>
      <c r="S43" s="96" t="s">
        <v>667</v>
      </c>
      <c r="T43" s="96" t="s">
        <v>803</v>
      </c>
      <c r="U43" s="97">
        <v>0.1</v>
      </c>
      <c r="V43" s="96" t="s">
        <v>22</v>
      </c>
      <c r="W43" s="97">
        <f t="shared" si="0"/>
        <v>0</v>
      </c>
      <c r="X43" s="98" t="s">
        <v>1167</v>
      </c>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c r="SF43" s="99"/>
      <c r="SG43" s="99"/>
      <c r="SH43" s="99"/>
      <c r="SI43" s="99"/>
      <c r="SJ43" s="99"/>
      <c r="SK43" s="99"/>
      <c r="SL43" s="99"/>
      <c r="SM43" s="99"/>
      <c r="SN43" s="99"/>
      <c r="SO43" s="99"/>
      <c r="SP43" s="99"/>
      <c r="SQ43" s="99"/>
      <c r="SR43" s="99"/>
      <c r="SS43" s="99"/>
      <c r="ST43" s="99"/>
      <c r="SU43" s="99"/>
      <c r="SV43" s="99"/>
      <c r="SW43" s="99"/>
      <c r="SX43" s="99"/>
      <c r="SY43" s="99"/>
      <c r="SZ43" s="99"/>
      <c r="TA43" s="99"/>
      <c r="TB43" s="99"/>
      <c r="TC43" s="99"/>
      <c r="TD43" s="99"/>
      <c r="TE43" s="99"/>
      <c r="TF43" s="99"/>
      <c r="TG43" s="99"/>
      <c r="TH43" s="99"/>
      <c r="TI43" s="99"/>
      <c r="TJ43" s="99"/>
      <c r="TK43" s="99"/>
      <c r="TL43" s="99"/>
      <c r="TM43" s="99"/>
      <c r="TN43" s="99"/>
      <c r="TO43" s="99"/>
      <c r="TP43" s="99"/>
      <c r="TQ43" s="99"/>
      <c r="TR43" s="99"/>
      <c r="TS43" s="99"/>
      <c r="TT43" s="99"/>
      <c r="TU43" s="99"/>
      <c r="TV43" s="99"/>
      <c r="TW43" s="99"/>
      <c r="TX43" s="99"/>
      <c r="TY43" s="99"/>
      <c r="TZ43" s="99"/>
      <c r="UA43" s="99"/>
      <c r="UB43" s="99"/>
      <c r="UC43" s="99"/>
      <c r="UD43" s="99"/>
      <c r="UE43" s="99"/>
      <c r="UF43" s="99"/>
      <c r="UG43" s="99"/>
      <c r="UH43" s="99"/>
      <c r="UI43" s="99"/>
      <c r="UJ43" s="99"/>
      <c r="UK43" s="99"/>
      <c r="UL43" s="99"/>
      <c r="UM43" s="99"/>
      <c r="UN43" s="99"/>
      <c r="UO43" s="99"/>
      <c r="UP43" s="99"/>
      <c r="UQ43" s="99"/>
      <c r="UR43" s="99"/>
      <c r="US43" s="99"/>
      <c r="UT43" s="99"/>
      <c r="UU43" s="99"/>
      <c r="UV43" s="99"/>
      <c r="UW43" s="99"/>
      <c r="UX43" s="99"/>
      <c r="UY43" s="99"/>
      <c r="UZ43" s="99"/>
      <c r="VA43" s="99"/>
      <c r="VB43" s="99"/>
      <c r="VC43" s="99"/>
      <c r="VD43" s="99"/>
      <c r="VE43" s="99"/>
      <c r="VF43" s="99"/>
      <c r="VG43" s="99"/>
      <c r="VH43" s="99"/>
      <c r="VI43" s="99"/>
      <c r="VJ43" s="99"/>
      <c r="VK43" s="99"/>
      <c r="VL43" s="99"/>
      <c r="VM43" s="99"/>
      <c r="VN43" s="99"/>
      <c r="VO43" s="99"/>
      <c r="VP43" s="99"/>
      <c r="VQ43" s="99"/>
      <c r="VR43" s="99"/>
      <c r="VS43" s="99"/>
      <c r="VT43" s="99"/>
      <c r="VU43" s="99"/>
      <c r="VV43" s="99"/>
      <c r="VW43" s="99"/>
      <c r="VX43" s="99"/>
      <c r="VY43" s="99"/>
      <c r="VZ43" s="99"/>
      <c r="WA43" s="99"/>
      <c r="WB43" s="99"/>
      <c r="WC43" s="99"/>
      <c r="WD43" s="99"/>
      <c r="WE43" s="99"/>
      <c r="WF43" s="99"/>
      <c r="WG43" s="99"/>
      <c r="WH43" s="99"/>
      <c r="WI43" s="99"/>
      <c r="WJ43" s="99"/>
      <c r="WK43" s="99"/>
      <c r="WL43" s="99"/>
      <c r="WM43" s="99"/>
      <c r="WN43" s="99"/>
      <c r="WO43" s="99"/>
      <c r="WP43" s="99"/>
      <c r="WQ43" s="99"/>
      <c r="WR43" s="99"/>
      <c r="WS43" s="99"/>
      <c r="WT43" s="99"/>
      <c r="WU43" s="99"/>
      <c r="WV43" s="99"/>
      <c r="WW43" s="99"/>
      <c r="WX43" s="99"/>
      <c r="WY43" s="99"/>
      <c r="WZ43" s="99"/>
      <c r="XA43" s="99"/>
      <c r="XB43" s="99"/>
      <c r="XC43" s="99"/>
      <c r="XD43" s="99"/>
      <c r="XE43" s="99"/>
      <c r="XF43" s="99"/>
      <c r="XG43" s="99"/>
      <c r="XH43" s="99"/>
      <c r="XI43" s="99"/>
      <c r="XJ43" s="99"/>
      <c r="XK43" s="99"/>
      <c r="XL43" s="99"/>
      <c r="XM43" s="99"/>
      <c r="XN43" s="99"/>
      <c r="XO43" s="99"/>
      <c r="XP43" s="99"/>
      <c r="XQ43" s="99"/>
      <c r="XR43" s="99"/>
      <c r="XS43" s="99"/>
      <c r="XT43" s="99"/>
      <c r="XU43" s="99"/>
      <c r="XV43" s="99"/>
      <c r="XW43" s="99"/>
      <c r="XX43" s="99"/>
      <c r="XY43" s="99"/>
      <c r="XZ43" s="99"/>
      <c r="YA43" s="99"/>
      <c r="YB43" s="99"/>
      <c r="YC43" s="99"/>
      <c r="YD43" s="99"/>
      <c r="YE43" s="99"/>
      <c r="YF43" s="99"/>
      <c r="YG43" s="99"/>
      <c r="YH43" s="99"/>
      <c r="YI43" s="99"/>
      <c r="YJ43" s="99"/>
      <c r="YK43" s="99"/>
      <c r="YL43" s="99"/>
      <c r="YM43" s="99"/>
      <c r="YN43" s="99"/>
      <c r="YO43" s="99"/>
      <c r="YP43" s="99"/>
      <c r="YQ43" s="99"/>
      <c r="YR43" s="99"/>
      <c r="YS43" s="99"/>
      <c r="YT43" s="99"/>
      <c r="YU43" s="99"/>
      <c r="YV43" s="99"/>
      <c r="YW43" s="99"/>
      <c r="YX43" s="99"/>
      <c r="YY43" s="99"/>
      <c r="YZ43" s="99"/>
      <c r="ZA43" s="99"/>
      <c r="ZB43" s="99"/>
      <c r="ZC43" s="99"/>
      <c r="ZD43" s="99"/>
      <c r="ZE43" s="99"/>
      <c r="ZF43" s="99"/>
      <c r="ZG43" s="99"/>
      <c r="ZH43" s="99"/>
      <c r="ZI43" s="99"/>
      <c r="ZJ43" s="99"/>
      <c r="ZK43" s="99"/>
      <c r="ZL43" s="99"/>
      <c r="ZM43" s="99"/>
      <c r="ZN43" s="99"/>
      <c r="ZO43" s="99"/>
      <c r="ZP43" s="99"/>
      <c r="ZQ43" s="99"/>
      <c r="ZR43" s="99"/>
      <c r="ZS43" s="99"/>
      <c r="ZT43" s="99"/>
      <c r="ZU43" s="99"/>
      <c r="ZV43" s="99"/>
      <c r="ZW43" s="99"/>
      <c r="ZX43" s="99"/>
      <c r="ZY43" s="99"/>
      <c r="ZZ43" s="99"/>
      <c r="AAA43" s="99"/>
      <c r="AAB43" s="99"/>
      <c r="AAC43" s="99"/>
      <c r="AAD43" s="99"/>
      <c r="AAE43" s="99"/>
      <c r="AAF43" s="99"/>
      <c r="AAG43" s="99"/>
      <c r="AAH43" s="99"/>
      <c r="AAI43" s="99"/>
      <c r="AAJ43" s="99"/>
      <c r="AAK43" s="99"/>
      <c r="AAL43" s="99"/>
      <c r="AAM43" s="99"/>
      <c r="AAN43" s="99"/>
      <c r="AAO43" s="99"/>
      <c r="AAP43" s="99"/>
      <c r="AAQ43" s="99"/>
      <c r="AAR43" s="99"/>
      <c r="AAS43" s="99"/>
      <c r="AAT43" s="99"/>
      <c r="AAU43" s="99"/>
      <c r="AAV43" s="99"/>
      <c r="AAW43" s="99"/>
      <c r="AAX43" s="99"/>
      <c r="AAY43" s="99"/>
      <c r="AAZ43" s="99"/>
      <c r="ABA43" s="99"/>
      <c r="ABB43" s="99"/>
      <c r="ABC43" s="99"/>
      <c r="ABD43" s="99"/>
      <c r="ABE43" s="99"/>
      <c r="ABF43" s="99"/>
      <c r="ABG43" s="99"/>
      <c r="ABH43" s="99"/>
      <c r="ABI43" s="99"/>
      <c r="ABJ43" s="99"/>
      <c r="ABK43" s="99"/>
      <c r="ABL43" s="99"/>
      <c r="ABM43" s="99"/>
      <c r="ABN43" s="99"/>
      <c r="ABO43" s="99"/>
      <c r="ABP43" s="99"/>
      <c r="ABQ43" s="99"/>
      <c r="ABR43" s="99"/>
      <c r="ABS43" s="99"/>
      <c r="ABT43" s="99"/>
      <c r="ABU43" s="99"/>
      <c r="ABV43" s="99"/>
      <c r="ABW43" s="99"/>
      <c r="ABX43" s="99"/>
      <c r="ABY43" s="99"/>
      <c r="ABZ43" s="99"/>
      <c r="ACA43" s="99"/>
      <c r="ACB43" s="99"/>
      <c r="ACC43" s="99"/>
      <c r="ACD43" s="99"/>
      <c r="ACE43" s="99"/>
      <c r="ACF43" s="99"/>
      <c r="ACG43" s="99"/>
      <c r="ACH43" s="99"/>
      <c r="ACI43" s="99"/>
      <c r="ACJ43" s="99"/>
      <c r="ACK43" s="99"/>
      <c r="ACL43" s="99"/>
      <c r="ACM43" s="99"/>
      <c r="ACN43" s="99"/>
      <c r="ACO43" s="99"/>
      <c r="ACP43" s="99"/>
      <c r="ACQ43" s="99"/>
      <c r="ACR43" s="99"/>
      <c r="ACS43" s="99"/>
      <c r="ACT43" s="99"/>
      <c r="ACU43" s="99"/>
      <c r="ACV43" s="99"/>
      <c r="ACW43" s="99"/>
      <c r="ACX43" s="99"/>
      <c r="ACY43" s="99"/>
      <c r="ACZ43" s="99"/>
      <c r="ADA43" s="99"/>
      <c r="ADB43" s="99"/>
      <c r="ADC43" s="99"/>
      <c r="ADD43" s="99"/>
      <c r="ADE43" s="99"/>
      <c r="ADF43" s="99"/>
      <c r="ADG43" s="99"/>
      <c r="ADH43" s="99"/>
      <c r="ADI43" s="99"/>
      <c r="ADJ43" s="99"/>
      <c r="ADK43" s="99"/>
      <c r="ADL43" s="99"/>
      <c r="ADM43" s="99"/>
      <c r="ADN43" s="99"/>
      <c r="ADO43" s="99"/>
      <c r="ADP43" s="99"/>
      <c r="ADQ43" s="99"/>
      <c r="ADR43" s="99"/>
      <c r="ADS43" s="99"/>
      <c r="ADT43" s="99"/>
      <c r="ADU43" s="99"/>
      <c r="ADV43" s="99"/>
      <c r="ADW43" s="99"/>
      <c r="ADX43" s="99"/>
      <c r="ADY43" s="99"/>
      <c r="ADZ43" s="99"/>
      <c r="AEA43" s="99"/>
      <c r="AEB43" s="99"/>
      <c r="AEC43" s="99"/>
      <c r="AED43" s="99"/>
      <c r="AEE43" s="99"/>
      <c r="AEF43" s="99"/>
      <c r="AEG43" s="99"/>
      <c r="AEH43" s="99"/>
      <c r="AEI43" s="99"/>
      <c r="AEJ43" s="99"/>
      <c r="AEK43" s="99"/>
      <c r="AEL43" s="99"/>
      <c r="AEM43" s="99"/>
      <c r="AEN43" s="99"/>
      <c r="AEO43" s="99"/>
      <c r="AEP43" s="99"/>
      <c r="AEQ43" s="99"/>
      <c r="AER43" s="99"/>
      <c r="AES43" s="99"/>
      <c r="AET43" s="99"/>
      <c r="AEU43" s="99"/>
      <c r="AEV43" s="99"/>
      <c r="AEW43" s="99"/>
      <c r="AEX43" s="99"/>
      <c r="AEY43" s="99"/>
      <c r="AEZ43" s="99"/>
      <c r="AFA43" s="99"/>
      <c r="AFB43" s="99"/>
      <c r="AFC43" s="99"/>
      <c r="AFD43" s="99"/>
      <c r="AFE43" s="99"/>
      <c r="AFF43" s="99"/>
      <c r="AFG43" s="99"/>
      <c r="AFH43" s="99"/>
      <c r="AFI43" s="99"/>
      <c r="AFJ43" s="99"/>
      <c r="AFK43" s="99"/>
      <c r="AFL43" s="99"/>
      <c r="AFM43" s="99"/>
      <c r="AFN43" s="99"/>
      <c r="AFO43" s="99"/>
      <c r="AFP43" s="99"/>
      <c r="AFQ43" s="99"/>
      <c r="AFR43" s="99"/>
      <c r="AFS43" s="99"/>
      <c r="AFT43" s="99"/>
      <c r="AFU43" s="99"/>
      <c r="AFV43" s="99"/>
      <c r="AFW43" s="99"/>
      <c r="AFX43" s="99"/>
      <c r="AFY43" s="99"/>
      <c r="AFZ43" s="99"/>
      <c r="AGA43" s="99"/>
      <c r="AGB43" s="99"/>
      <c r="AGC43" s="99"/>
      <c r="AGD43" s="99"/>
      <c r="AGE43" s="99"/>
      <c r="AGF43" s="99"/>
      <c r="AGG43" s="99"/>
      <c r="AGH43" s="99"/>
      <c r="AGI43" s="99"/>
      <c r="AGJ43" s="99"/>
      <c r="AGK43" s="99"/>
      <c r="AGL43" s="99"/>
      <c r="AGM43" s="99"/>
      <c r="AGN43" s="99"/>
      <c r="AGO43" s="99"/>
      <c r="AGP43" s="99"/>
      <c r="AGQ43" s="99"/>
      <c r="AGR43" s="99"/>
      <c r="AGS43" s="99"/>
      <c r="AGT43" s="99"/>
      <c r="AGU43" s="99"/>
      <c r="AGV43" s="99"/>
      <c r="AGW43" s="99"/>
      <c r="AGX43" s="99"/>
      <c r="AGY43" s="99"/>
      <c r="AGZ43" s="99"/>
      <c r="AHA43" s="99"/>
      <c r="AHB43" s="99"/>
      <c r="AHC43" s="99"/>
      <c r="AHD43" s="99"/>
      <c r="AHE43" s="99"/>
      <c r="AHF43" s="99"/>
      <c r="AHG43" s="99"/>
      <c r="AHH43" s="99"/>
      <c r="AHI43" s="99"/>
      <c r="AHJ43" s="99"/>
      <c r="AHK43" s="99"/>
      <c r="AHL43" s="99"/>
      <c r="AHM43" s="99"/>
      <c r="AHN43" s="99"/>
      <c r="AHO43" s="99"/>
      <c r="AHP43" s="99"/>
      <c r="AHQ43" s="99"/>
      <c r="AHR43" s="99"/>
      <c r="AHS43" s="99"/>
      <c r="AHT43" s="99"/>
      <c r="AHU43" s="99"/>
      <c r="AHV43" s="99"/>
      <c r="AHW43" s="99"/>
      <c r="AHX43" s="99"/>
      <c r="AHY43" s="99"/>
      <c r="AHZ43" s="99"/>
      <c r="AIA43" s="99"/>
      <c r="AIB43" s="99"/>
      <c r="AIC43" s="99"/>
      <c r="AID43" s="99"/>
      <c r="AIE43" s="99"/>
      <c r="AIF43" s="99"/>
      <c r="AIG43" s="99"/>
      <c r="AIH43" s="99"/>
      <c r="AII43" s="99"/>
      <c r="AIJ43" s="99"/>
      <c r="AIK43" s="99"/>
      <c r="AIL43" s="99"/>
      <c r="AIM43" s="99"/>
      <c r="AIN43" s="99"/>
      <c r="AIO43" s="99"/>
      <c r="AIP43" s="99"/>
      <c r="AIQ43" s="99"/>
      <c r="AIR43" s="99"/>
      <c r="AIS43" s="99"/>
      <c r="AIT43" s="99"/>
      <c r="AIU43" s="99"/>
      <c r="AIV43" s="99"/>
      <c r="AIW43" s="99"/>
      <c r="AIX43" s="99"/>
      <c r="AIY43" s="99"/>
      <c r="AIZ43" s="99"/>
      <c r="AJA43" s="99"/>
      <c r="AJB43" s="99"/>
      <c r="AJC43" s="99"/>
      <c r="AJD43" s="99"/>
      <c r="AJE43" s="99"/>
      <c r="AJF43" s="99"/>
      <c r="AJG43" s="99"/>
      <c r="AJH43" s="99"/>
      <c r="AJI43" s="99"/>
      <c r="AJJ43" s="99"/>
      <c r="AJK43" s="99"/>
      <c r="AJL43" s="99"/>
      <c r="AJM43" s="99"/>
      <c r="AJN43" s="99"/>
      <c r="AJO43" s="99"/>
      <c r="AJP43" s="99"/>
      <c r="AJQ43" s="99"/>
      <c r="AJR43" s="99"/>
      <c r="AJS43" s="99"/>
      <c r="AJT43" s="99"/>
      <c r="AJU43" s="99"/>
      <c r="AJV43" s="99"/>
      <c r="AJW43" s="99"/>
      <c r="AJX43" s="99"/>
      <c r="AJY43" s="99"/>
      <c r="AJZ43" s="99"/>
      <c r="AKA43" s="99"/>
      <c r="AKB43" s="99"/>
      <c r="AKC43" s="99"/>
      <c r="AKD43" s="99"/>
      <c r="AKE43" s="99"/>
      <c r="AKF43" s="99"/>
      <c r="AKG43" s="99"/>
      <c r="AKH43" s="99"/>
      <c r="AKI43" s="99"/>
      <c r="AKJ43" s="99"/>
      <c r="AKK43" s="99"/>
      <c r="AKL43" s="99"/>
      <c r="AKM43" s="99"/>
      <c r="AKN43" s="99"/>
      <c r="AKO43" s="99"/>
      <c r="AKP43" s="99"/>
      <c r="AKQ43" s="99"/>
      <c r="AKR43" s="99"/>
      <c r="AKS43" s="99"/>
      <c r="AKT43" s="99"/>
      <c r="AKU43" s="99"/>
      <c r="AKV43" s="99"/>
      <c r="AKW43" s="99"/>
      <c r="AKX43" s="99"/>
      <c r="AKY43" s="99"/>
      <c r="AKZ43" s="99"/>
      <c r="ALA43" s="99"/>
      <c r="ALB43" s="99"/>
      <c r="ALC43" s="99"/>
      <c r="ALD43" s="99"/>
      <c r="ALE43" s="99"/>
      <c r="ALF43" s="99"/>
      <c r="ALG43" s="99"/>
      <c r="ALH43" s="99"/>
      <c r="ALI43" s="99"/>
      <c r="ALJ43" s="99"/>
      <c r="ALK43" s="99"/>
      <c r="ALL43" s="99"/>
      <c r="ALM43" s="99"/>
      <c r="ALN43" s="99"/>
      <c r="ALO43" s="99"/>
      <c r="ALP43" s="99"/>
      <c r="ALQ43" s="99"/>
      <c r="ALR43" s="99"/>
      <c r="ALS43" s="99"/>
      <c r="ALT43" s="99"/>
      <c r="ALU43" s="99"/>
      <c r="ALV43" s="99"/>
      <c r="ALW43" s="99"/>
      <c r="ALX43" s="99"/>
      <c r="ALY43" s="99"/>
      <c r="ALZ43" s="99"/>
      <c r="AMA43" s="99"/>
      <c r="AMB43" s="99"/>
      <c r="AMC43" s="99"/>
      <c r="AMD43" s="99"/>
      <c r="AME43" s="99"/>
      <c r="AMF43" s="99"/>
      <c r="AMG43" s="99"/>
      <c r="AMH43" s="99"/>
      <c r="AMI43" s="99"/>
      <c r="AMJ43" s="99"/>
      <c r="AMK43" s="99"/>
      <c r="AML43" s="99"/>
      <c r="AMM43" s="99"/>
      <c r="AMN43" s="99"/>
      <c r="AMO43" s="99"/>
      <c r="AMP43" s="99"/>
      <c r="AMQ43" s="99"/>
      <c r="AMR43" s="99"/>
      <c r="AMS43" s="99"/>
      <c r="AMT43" s="99"/>
      <c r="AMU43" s="99"/>
      <c r="AMV43" s="99"/>
      <c r="AMW43" s="99"/>
      <c r="AMX43" s="99"/>
      <c r="AMY43" s="99"/>
      <c r="AMZ43" s="99"/>
      <c r="ANA43" s="99"/>
      <c r="ANB43" s="99"/>
      <c r="ANC43" s="99"/>
      <c r="AND43" s="99"/>
      <c r="ANE43" s="99"/>
      <c r="ANF43" s="99"/>
      <c r="ANG43" s="99"/>
      <c r="ANH43" s="99"/>
      <c r="ANI43" s="99"/>
      <c r="ANJ43" s="99"/>
      <c r="ANK43" s="99"/>
      <c r="ANL43" s="99"/>
      <c r="ANM43" s="99"/>
      <c r="ANN43" s="99"/>
      <c r="ANO43" s="99"/>
      <c r="ANP43" s="99"/>
      <c r="ANQ43" s="99"/>
      <c r="ANR43" s="99"/>
      <c r="ANS43" s="99"/>
      <c r="ANT43" s="99"/>
      <c r="ANU43" s="99"/>
      <c r="ANV43" s="99"/>
      <c r="ANW43" s="99"/>
      <c r="ANX43" s="99"/>
      <c r="ANY43" s="99"/>
      <c r="ANZ43" s="99"/>
      <c r="AOA43" s="99"/>
      <c r="AOB43" s="99"/>
      <c r="AOC43" s="99"/>
      <c r="AOD43" s="99"/>
      <c r="AOE43" s="99"/>
      <c r="AOF43" s="99"/>
      <c r="AOG43" s="99"/>
      <c r="AOH43" s="99"/>
      <c r="AOI43" s="99"/>
      <c r="AOJ43" s="99"/>
      <c r="AOK43" s="99"/>
      <c r="AOL43" s="99"/>
      <c r="AOM43" s="99"/>
      <c r="AON43" s="99"/>
      <c r="AOO43" s="99"/>
      <c r="AOP43" s="99"/>
      <c r="AOQ43" s="99"/>
      <c r="AOR43" s="99"/>
      <c r="AOS43" s="99"/>
      <c r="AOT43" s="99"/>
      <c r="AOU43" s="99"/>
      <c r="AOV43" s="99"/>
      <c r="AOW43" s="99"/>
      <c r="AOX43" s="99"/>
      <c r="AOY43" s="99"/>
      <c r="AOZ43" s="99"/>
      <c r="APA43" s="99"/>
      <c r="APB43" s="99"/>
      <c r="APC43" s="99"/>
      <c r="APD43" s="99"/>
      <c r="APE43" s="99"/>
      <c r="APF43" s="99"/>
      <c r="APG43" s="99"/>
      <c r="APH43" s="99"/>
      <c r="API43" s="99"/>
      <c r="APJ43" s="99"/>
      <c r="APK43" s="99"/>
      <c r="APL43" s="99"/>
      <c r="APM43" s="99"/>
      <c r="APN43" s="99"/>
      <c r="APO43" s="99"/>
      <c r="APP43" s="99"/>
      <c r="APQ43" s="99"/>
      <c r="APR43" s="99"/>
      <c r="APS43" s="99"/>
      <c r="APT43" s="99"/>
      <c r="APU43" s="99"/>
      <c r="APV43" s="99"/>
      <c r="APW43" s="99"/>
      <c r="APX43" s="99"/>
      <c r="APY43" s="99"/>
      <c r="APZ43" s="99"/>
      <c r="AQA43" s="99"/>
      <c r="AQB43" s="99"/>
      <c r="AQC43" s="99"/>
      <c r="AQD43" s="99"/>
      <c r="AQE43" s="99"/>
      <c r="AQF43" s="99"/>
      <c r="AQG43" s="99"/>
      <c r="AQH43" s="99"/>
      <c r="AQI43" s="99"/>
      <c r="AQJ43" s="99"/>
      <c r="AQK43" s="99"/>
      <c r="AQL43" s="99"/>
      <c r="AQM43" s="99"/>
      <c r="AQN43" s="99"/>
      <c r="AQO43" s="99"/>
      <c r="AQP43" s="99"/>
      <c r="AQQ43" s="99"/>
      <c r="AQR43" s="99"/>
      <c r="AQS43" s="99"/>
      <c r="AQT43" s="99"/>
      <c r="AQU43" s="99"/>
      <c r="AQV43" s="99"/>
      <c r="AQW43" s="99"/>
      <c r="AQX43" s="99"/>
      <c r="AQY43" s="99"/>
      <c r="AQZ43" s="99"/>
      <c r="ARA43" s="99"/>
      <c r="ARB43" s="99"/>
      <c r="ARC43" s="99"/>
      <c r="ARD43" s="99"/>
      <c r="ARE43" s="99"/>
      <c r="ARF43" s="99"/>
      <c r="ARG43" s="99"/>
      <c r="ARH43" s="99"/>
      <c r="ARI43" s="99"/>
      <c r="ARJ43" s="99"/>
      <c r="ARK43" s="99"/>
      <c r="ARL43" s="99"/>
      <c r="ARM43" s="99"/>
      <c r="ARN43" s="99"/>
      <c r="ARO43" s="99"/>
      <c r="ARP43" s="99"/>
      <c r="ARQ43" s="99"/>
      <c r="ARR43" s="99"/>
      <c r="ARS43" s="99"/>
      <c r="ART43" s="99"/>
      <c r="ARU43" s="99"/>
      <c r="ARV43" s="99"/>
      <c r="ARW43" s="99"/>
      <c r="ARX43" s="99"/>
      <c r="ARY43" s="99"/>
      <c r="ARZ43" s="99"/>
      <c r="ASA43" s="99"/>
      <c r="ASB43" s="99"/>
      <c r="ASC43" s="99"/>
      <c r="ASD43" s="99"/>
      <c r="ASE43" s="99"/>
      <c r="ASF43" s="99"/>
      <c r="ASG43" s="99"/>
      <c r="ASH43" s="99"/>
      <c r="ASI43" s="99"/>
      <c r="ASJ43" s="99"/>
      <c r="ASK43" s="99"/>
      <c r="ASL43" s="99"/>
      <c r="ASM43" s="99"/>
      <c r="ASN43" s="99"/>
      <c r="ASO43" s="99"/>
      <c r="ASP43" s="99"/>
      <c r="ASQ43" s="99"/>
      <c r="ASR43" s="99"/>
      <c r="ASS43" s="99"/>
      <c r="AST43" s="99"/>
      <c r="ASU43" s="99"/>
      <c r="ASV43" s="99"/>
      <c r="ASW43" s="99"/>
      <c r="ASX43" s="99"/>
      <c r="ASY43" s="99"/>
      <c r="ASZ43" s="99"/>
      <c r="ATA43" s="99"/>
      <c r="ATB43" s="99"/>
      <c r="ATC43" s="99"/>
      <c r="ATD43" s="99"/>
      <c r="ATE43" s="99"/>
      <c r="ATF43" s="99"/>
      <c r="ATG43" s="99"/>
      <c r="ATH43" s="99"/>
      <c r="ATI43" s="99"/>
      <c r="ATJ43" s="99"/>
      <c r="ATK43" s="99"/>
      <c r="ATL43" s="99"/>
      <c r="ATM43" s="99"/>
      <c r="ATN43" s="99"/>
      <c r="ATO43" s="99"/>
      <c r="ATP43" s="99"/>
      <c r="ATQ43" s="99"/>
      <c r="ATR43" s="99"/>
      <c r="ATS43" s="99"/>
      <c r="ATT43" s="99"/>
      <c r="ATU43" s="99"/>
      <c r="ATV43" s="99"/>
      <c r="ATW43" s="99"/>
      <c r="ATX43" s="99"/>
      <c r="ATY43" s="99"/>
      <c r="ATZ43" s="99"/>
      <c r="AUA43" s="99"/>
      <c r="AUB43" s="99"/>
      <c r="AUC43" s="99"/>
      <c r="AUD43" s="99"/>
      <c r="AUE43" s="99"/>
      <c r="AUF43" s="99"/>
      <c r="AUG43" s="99"/>
      <c r="AUH43" s="99"/>
      <c r="AUI43" s="99"/>
      <c r="AUJ43" s="99"/>
      <c r="AUK43" s="99"/>
      <c r="AUL43" s="99"/>
      <c r="AUM43" s="99"/>
      <c r="AUN43" s="99"/>
      <c r="AUO43" s="99"/>
      <c r="AUP43" s="99"/>
      <c r="AUQ43" s="99"/>
      <c r="AUR43" s="99"/>
      <c r="AUS43" s="99"/>
      <c r="AUT43" s="99"/>
      <c r="AUU43" s="99"/>
      <c r="AUV43" s="99"/>
      <c r="AUW43" s="99"/>
      <c r="AUX43" s="99"/>
      <c r="AUY43" s="99"/>
      <c r="AUZ43" s="99"/>
      <c r="AVA43" s="99"/>
      <c r="AVB43" s="99"/>
      <c r="AVC43" s="99"/>
      <c r="AVD43" s="99"/>
      <c r="AVE43" s="99"/>
      <c r="AVF43" s="99"/>
      <c r="AVG43" s="99"/>
      <c r="AVH43" s="99"/>
      <c r="AVI43" s="99"/>
      <c r="AVJ43" s="99"/>
      <c r="AVK43" s="99"/>
      <c r="AVL43" s="99"/>
      <c r="AVM43" s="99"/>
      <c r="AVN43" s="99"/>
      <c r="AVO43" s="99"/>
      <c r="AVP43" s="99"/>
      <c r="AVQ43" s="99"/>
      <c r="AVR43" s="99"/>
      <c r="AVS43" s="99"/>
      <c r="AVT43" s="99"/>
      <c r="AVU43" s="99"/>
      <c r="AVV43" s="99"/>
      <c r="AVW43" s="99"/>
      <c r="AVX43" s="99"/>
      <c r="AVY43" s="99"/>
      <c r="AVZ43" s="99"/>
      <c r="AWA43" s="99"/>
      <c r="AWB43" s="99"/>
      <c r="AWC43" s="99"/>
      <c r="AWD43" s="99"/>
      <c r="AWE43" s="99"/>
      <c r="AWF43" s="99"/>
      <c r="AWG43" s="99"/>
      <c r="AWH43" s="99"/>
      <c r="AWI43" s="99"/>
      <c r="AWJ43" s="99"/>
      <c r="AWK43" s="99"/>
      <c r="AWL43" s="99"/>
      <c r="AWM43" s="99"/>
      <c r="AWN43" s="99"/>
      <c r="AWO43" s="99"/>
      <c r="AWP43" s="99"/>
      <c r="AWQ43" s="99"/>
      <c r="AWR43" s="99"/>
      <c r="AWS43" s="99"/>
      <c r="AWT43" s="99"/>
      <c r="AWU43" s="99"/>
      <c r="AWV43" s="99"/>
      <c r="AWW43" s="99"/>
      <c r="AWX43" s="99"/>
      <c r="AWY43" s="99"/>
      <c r="AWZ43" s="99"/>
      <c r="AXA43" s="99"/>
      <c r="AXB43" s="99"/>
      <c r="AXC43" s="99"/>
      <c r="AXD43" s="99"/>
      <c r="AXE43" s="99"/>
      <c r="AXF43" s="99"/>
      <c r="AXG43" s="99"/>
      <c r="AXH43" s="99"/>
      <c r="AXI43" s="99"/>
      <c r="AXJ43" s="99"/>
      <c r="AXK43" s="99"/>
      <c r="AXL43" s="99"/>
      <c r="AXM43" s="99"/>
      <c r="AXN43" s="99"/>
      <c r="AXO43" s="99"/>
      <c r="AXP43" s="99"/>
      <c r="AXQ43" s="99"/>
      <c r="AXR43" s="99"/>
      <c r="AXS43" s="99"/>
      <c r="AXT43" s="99"/>
      <c r="AXU43" s="99"/>
      <c r="AXV43" s="99"/>
      <c r="AXW43" s="99"/>
      <c r="AXX43" s="99"/>
      <c r="AXY43" s="99"/>
      <c r="AXZ43" s="99"/>
      <c r="AYA43" s="99"/>
      <c r="AYB43" s="99"/>
      <c r="AYC43" s="99"/>
      <c r="AYD43" s="99"/>
      <c r="AYE43" s="99"/>
      <c r="AYF43" s="99"/>
      <c r="AYG43" s="99"/>
      <c r="AYH43" s="99"/>
      <c r="AYI43" s="99"/>
      <c r="AYJ43" s="99"/>
      <c r="AYK43" s="99"/>
      <c r="AYL43" s="99"/>
      <c r="AYM43" s="99"/>
      <c r="AYN43" s="99"/>
      <c r="AYO43" s="99"/>
      <c r="AYP43" s="99"/>
      <c r="AYQ43" s="99"/>
      <c r="AYR43" s="99"/>
      <c r="AYS43" s="99"/>
      <c r="AYT43" s="99"/>
      <c r="AYU43" s="99"/>
      <c r="AYV43" s="99"/>
      <c r="AYW43" s="99"/>
      <c r="AYX43" s="99"/>
      <c r="AYY43" s="99"/>
      <c r="AYZ43" s="99"/>
      <c r="AZA43" s="99"/>
      <c r="AZB43" s="99"/>
      <c r="AZC43" s="99"/>
      <c r="AZD43" s="99"/>
      <c r="AZE43" s="99"/>
      <c r="AZF43" s="99"/>
      <c r="AZG43" s="99"/>
      <c r="AZH43" s="99"/>
      <c r="AZI43" s="99"/>
      <c r="AZJ43" s="99"/>
      <c r="AZK43" s="99"/>
      <c r="AZL43" s="99"/>
      <c r="AZM43" s="99"/>
      <c r="AZN43" s="99"/>
      <c r="AZO43" s="99"/>
      <c r="AZP43" s="99"/>
      <c r="AZQ43" s="99"/>
      <c r="AZR43" s="99"/>
      <c r="AZS43" s="99"/>
      <c r="AZT43" s="99"/>
      <c r="AZU43" s="99"/>
      <c r="AZV43" s="99"/>
      <c r="AZW43" s="99"/>
      <c r="AZX43" s="99"/>
      <c r="AZY43" s="99"/>
      <c r="AZZ43" s="99"/>
      <c r="BAA43" s="99"/>
      <c r="BAB43" s="99"/>
      <c r="BAC43" s="99"/>
      <c r="BAD43" s="99"/>
      <c r="BAE43" s="99"/>
      <c r="BAF43" s="99"/>
      <c r="BAG43" s="99"/>
      <c r="BAH43" s="99"/>
      <c r="BAI43" s="99"/>
      <c r="BAJ43" s="99"/>
      <c r="BAK43" s="99"/>
      <c r="BAL43" s="99"/>
      <c r="BAM43" s="99"/>
      <c r="BAN43" s="99"/>
      <c r="BAO43" s="99"/>
      <c r="BAP43" s="99"/>
      <c r="BAQ43" s="99"/>
      <c r="BAR43" s="99"/>
      <c r="BAS43" s="99"/>
      <c r="BAT43" s="99"/>
      <c r="BAU43" s="99"/>
      <c r="BAV43" s="99"/>
      <c r="BAW43" s="99"/>
      <c r="BAX43" s="99"/>
      <c r="BAY43" s="99"/>
      <c r="BAZ43" s="99"/>
      <c r="BBA43" s="99"/>
      <c r="BBB43" s="99"/>
      <c r="BBC43" s="99"/>
      <c r="BBD43" s="99"/>
      <c r="BBE43" s="99"/>
      <c r="BBF43" s="99"/>
      <c r="BBG43" s="99"/>
      <c r="BBH43" s="99"/>
      <c r="BBI43" s="99"/>
      <c r="BBJ43" s="99"/>
      <c r="BBK43" s="99"/>
      <c r="BBL43" s="99"/>
      <c r="BBM43" s="99"/>
      <c r="BBN43" s="99"/>
      <c r="BBO43" s="99"/>
      <c r="BBP43" s="99"/>
      <c r="BBQ43" s="99"/>
      <c r="BBR43" s="99"/>
      <c r="BBS43" s="99"/>
      <c r="BBT43" s="99"/>
      <c r="BBU43" s="99"/>
      <c r="BBV43" s="99"/>
      <c r="BBW43" s="99"/>
      <c r="BBX43" s="99"/>
      <c r="BBY43" s="99"/>
      <c r="BBZ43" s="99"/>
      <c r="BCA43" s="99"/>
      <c r="BCB43" s="99"/>
      <c r="BCC43" s="99"/>
      <c r="BCD43" s="99"/>
      <c r="BCE43" s="99"/>
      <c r="BCF43" s="99"/>
      <c r="BCG43" s="99"/>
      <c r="BCH43" s="99"/>
      <c r="BCI43" s="99"/>
      <c r="BCJ43" s="99"/>
      <c r="BCK43" s="99"/>
      <c r="BCL43" s="99"/>
      <c r="BCM43" s="99"/>
      <c r="BCN43" s="99"/>
      <c r="BCO43" s="99"/>
      <c r="BCP43" s="99"/>
      <c r="BCQ43" s="99"/>
      <c r="BCR43" s="99"/>
      <c r="BCS43" s="99"/>
      <c r="BCT43" s="99"/>
      <c r="BCU43" s="99"/>
      <c r="BCV43" s="99"/>
      <c r="BCW43" s="99"/>
      <c r="BCX43" s="99"/>
      <c r="BCY43" s="99"/>
      <c r="BCZ43" s="99"/>
      <c r="BDA43" s="99"/>
      <c r="BDB43" s="99"/>
      <c r="BDC43" s="99"/>
      <c r="BDD43" s="99"/>
      <c r="BDE43" s="99"/>
      <c r="BDF43" s="99"/>
      <c r="BDG43" s="99"/>
      <c r="BDH43" s="99"/>
      <c r="BDI43" s="99"/>
      <c r="BDJ43" s="99"/>
      <c r="BDK43" s="99"/>
      <c r="BDL43" s="99"/>
      <c r="BDM43" s="99"/>
      <c r="BDN43" s="99"/>
      <c r="BDO43" s="99"/>
      <c r="BDP43" s="99"/>
      <c r="BDQ43" s="99"/>
      <c r="BDR43" s="99"/>
      <c r="BDS43" s="99"/>
      <c r="BDT43" s="99"/>
      <c r="BDU43" s="99"/>
      <c r="BDV43" s="99"/>
      <c r="BDW43" s="99"/>
      <c r="BDX43" s="99"/>
      <c r="BDY43" s="99"/>
      <c r="BDZ43" s="99"/>
      <c r="BEA43" s="99"/>
      <c r="BEB43" s="99"/>
      <c r="BEC43" s="99"/>
      <c r="BED43" s="99"/>
      <c r="BEE43" s="99"/>
      <c r="BEF43" s="99"/>
      <c r="BEG43" s="99"/>
      <c r="BEH43" s="99"/>
      <c r="BEI43" s="99"/>
      <c r="BEJ43" s="99"/>
      <c r="BEK43" s="99"/>
      <c r="BEL43" s="99"/>
      <c r="BEM43" s="99"/>
      <c r="BEN43" s="99"/>
      <c r="BEO43" s="99"/>
      <c r="BEP43" s="99"/>
      <c r="BEQ43" s="99"/>
      <c r="BER43" s="99"/>
      <c r="BES43" s="99"/>
      <c r="BET43" s="99"/>
      <c r="BEU43" s="99"/>
      <c r="BEV43" s="99"/>
      <c r="BEW43" s="99"/>
      <c r="BEX43" s="99"/>
      <c r="BEY43" s="99"/>
      <c r="BEZ43" s="99"/>
      <c r="BFA43" s="99"/>
      <c r="BFB43" s="99"/>
      <c r="BFC43" s="99"/>
      <c r="BFD43" s="99"/>
      <c r="BFE43" s="99"/>
      <c r="BFF43" s="99"/>
      <c r="BFG43" s="99"/>
      <c r="BFH43" s="99"/>
      <c r="BFI43" s="99"/>
      <c r="BFJ43" s="99"/>
      <c r="BFK43" s="99"/>
      <c r="BFL43" s="99"/>
      <c r="BFM43" s="99"/>
      <c r="BFN43" s="99"/>
      <c r="BFO43" s="99"/>
      <c r="BFP43" s="99"/>
      <c r="BFQ43" s="99"/>
      <c r="BFR43" s="99"/>
      <c r="BFS43" s="99"/>
      <c r="BFT43" s="99"/>
      <c r="BFU43" s="99"/>
      <c r="BFV43" s="99"/>
      <c r="BFW43" s="99"/>
      <c r="BFX43" s="99"/>
      <c r="BFY43" s="99"/>
      <c r="BFZ43" s="99"/>
      <c r="BGA43" s="99"/>
      <c r="BGB43" s="99"/>
      <c r="BGC43" s="99"/>
      <c r="BGD43" s="99"/>
      <c r="BGE43" s="99"/>
      <c r="BGF43" s="99"/>
      <c r="BGG43" s="99"/>
      <c r="BGH43" s="99"/>
      <c r="BGI43" s="99"/>
      <c r="BGJ43" s="99"/>
      <c r="BGK43" s="99"/>
      <c r="BGL43" s="99"/>
      <c r="BGM43" s="99"/>
      <c r="BGN43" s="99"/>
      <c r="BGO43" s="99"/>
      <c r="BGP43" s="99"/>
      <c r="BGQ43" s="99"/>
      <c r="BGR43" s="99"/>
      <c r="BGS43" s="99"/>
      <c r="BGT43" s="99"/>
      <c r="BGU43" s="99"/>
      <c r="BGV43" s="99"/>
      <c r="BGW43" s="99"/>
      <c r="BGX43" s="99"/>
      <c r="BGY43" s="99"/>
      <c r="BGZ43" s="99"/>
      <c r="BHA43" s="99"/>
      <c r="BHB43" s="99"/>
      <c r="BHC43" s="99"/>
      <c r="BHD43" s="99"/>
      <c r="BHE43" s="99"/>
      <c r="BHF43" s="99"/>
      <c r="BHG43" s="99"/>
      <c r="BHH43" s="99"/>
      <c r="BHI43" s="99"/>
      <c r="BHJ43" s="99"/>
      <c r="BHK43" s="99"/>
      <c r="BHL43" s="99"/>
      <c r="BHM43" s="99"/>
      <c r="BHN43" s="99"/>
      <c r="BHO43" s="99"/>
      <c r="BHP43" s="99"/>
      <c r="BHQ43" s="99"/>
      <c r="BHR43" s="99"/>
      <c r="BHS43" s="99"/>
      <c r="BHT43" s="99"/>
      <c r="BHU43" s="99"/>
      <c r="BHV43" s="99"/>
      <c r="BHW43" s="99"/>
      <c r="BHX43" s="99"/>
      <c r="BHY43" s="99"/>
      <c r="BHZ43" s="99"/>
      <c r="BIA43" s="99"/>
      <c r="BIB43" s="99"/>
      <c r="BIC43" s="99"/>
      <c r="BID43" s="99"/>
      <c r="BIE43" s="99"/>
      <c r="BIF43" s="99"/>
      <c r="BIG43" s="99"/>
      <c r="BIH43" s="99"/>
      <c r="BII43" s="99"/>
      <c r="BIJ43" s="99"/>
      <c r="BIK43" s="99"/>
      <c r="BIL43" s="99"/>
      <c r="BIM43" s="99"/>
      <c r="BIN43" s="99"/>
      <c r="BIO43" s="99"/>
      <c r="BIP43" s="99"/>
      <c r="BIQ43" s="99"/>
      <c r="BIR43" s="99"/>
      <c r="BIS43" s="99"/>
      <c r="BIT43" s="99"/>
      <c r="BIU43" s="99"/>
      <c r="BIV43" s="99"/>
      <c r="BIW43" s="99"/>
      <c r="BIX43" s="99"/>
      <c r="BIY43" s="99"/>
      <c r="BIZ43" s="99"/>
      <c r="BJA43" s="99"/>
      <c r="BJB43" s="99"/>
      <c r="BJC43" s="99"/>
      <c r="BJD43" s="99"/>
      <c r="BJE43" s="99"/>
      <c r="BJF43" s="99"/>
      <c r="BJG43" s="99"/>
      <c r="BJH43" s="99"/>
      <c r="BJI43" s="99"/>
      <c r="BJJ43" s="99"/>
      <c r="BJK43" s="99"/>
      <c r="BJL43" s="99"/>
      <c r="BJM43" s="99"/>
      <c r="BJN43" s="99"/>
      <c r="BJO43" s="99"/>
      <c r="BJP43" s="99"/>
      <c r="BJQ43" s="99"/>
      <c r="BJR43" s="99"/>
      <c r="BJS43" s="99"/>
      <c r="BJT43" s="99"/>
      <c r="BJU43" s="99"/>
      <c r="BJV43" s="99"/>
      <c r="BJW43" s="99"/>
      <c r="BJX43" s="99"/>
      <c r="BJY43" s="99"/>
      <c r="BJZ43" s="99"/>
      <c r="BKA43" s="99"/>
      <c r="BKB43" s="99"/>
      <c r="BKC43" s="99"/>
      <c r="BKD43" s="99"/>
      <c r="BKE43" s="99"/>
      <c r="BKF43" s="99"/>
      <c r="BKG43" s="99"/>
      <c r="BKH43" s="99"/>
      <c r="BKI43" s="99"/>
      <c r="BKJ43" s="99"/>
      <c r="BKK43" s="99"/>
      <c r="BKL43" s="99"/>
      <c r="BKM43" s="99"/>
      <c r="BKN43" s="99"/>
      <c r="BKO43" s="99"/>
      <c r="BKP43" s="99"/>
      <c r="BKQ43" s="99"/>
      <c r="BKR43" s="99"/>
      <c r="BKS43" s="99"/>
      <c r="BKT43" s="99"/>
      <c r="BKU43" s="99"/>
      <c r="BKV43" s="99"/>
      <c r="BKW43" s="99"/>
      <c r="BKX43" s="99"/>
      <c r="BKY43" s="99"/>
      <c r="BKZ43" s="99"/>
      <c r="BLA43" s="99"/>
      <c r="BLB43" s="99"/>
      <c r="BLC43" s="99"/>
      <c r="BLD43" s="99"/>
      <c r="BLE43" s="99"/>
      <c r="BLF43" s="99"/>
      <c r="BLG43" s="99"/>
      <c r="BLH43" s="99"/>
      <c r="BLI43" s="99"/>
      <c r="BLJ43" s="99"/>
      <c r="BLK43" s="99"/>
      <c r="BLL43" s="99"/>
      <c r="BLM43" s="99"/>
      <c r="BLN43" s="99"/>
      <c r="BLO43" s="99"/>
      <c r="BLP43" s="99"/>
      <c r="BLQ43" s="99"/>
      <c r="BLR43" s="99"/>
      <c r="BLS43" s="99"/>
      <c r="BLT43" s="99"/>
      <c r="BLU43" s="99"/>
      <c r="BLV43" s="99"/>
      <c r="BLW43" s="99"/>
      <c r="BLX43" s="99"/>
      <c r="BLY43" s="99"/>
      <c r="BLZ43" s="99"/>
      <c r="BMA43" s="99"/>
      <c r="BMB43" s="99"/>
      <c r="BMC43" s="99"/>
      <c r="BMD43" s="99"/>
      <c r="BME43" s="99"/>
      <c r="BMF43" s="99"/>
      <c r="BMG43" s="99"/>
      <c r="BMH43" s="99"/>
      <c r="BMI43" s="99"/>
      <c r="BMJ43" s="99"/>
      <c r="BMK43" s="99"/>
      <c r="BML43" s="99"/>
      <c r="BMM43" s="99"/>
      <c r="BMN43" s="99"/>
      <c r="BMO43" s="99"/>
      <c r="BMP43" s="99"/>
      <c r="BMQ43" s="99"/>
      <c r="BMR43" s="99"/>
      <c r="BMS43" s="99"/>
      <c r="BMT43" s="99"/>
      <c r="BMU43" s="99"/>
      <c r="BMV43" s="99"/>
      <c r="BMW43" s="99"/>
      <c r="BMX43" s="99"/>
      <c r="BMY43" s="99"/>
      <c r="BMZ43" s="99"/>
      <c r="BNA43" s="99"/>
      <c r="BNB43" s="99"/>
      <c r="BNC43" s="99"/>
      <c r="BND43" s="99"/>
      <c r="BNE43" s="99"/>
      <c r="BNF43" s="99"/>
      <c r="BNG43" s="99"/>
      <c r="BNH43" s="99"/>
      <c r="BNI43" s="99"/>
      <c r="BNJ43" s="99"/>
      <c r="BNK43" s="99"/>
      <c r="BNL43" s="99"/>
      <c r="BNM43" s="99"/>
      <c r="BNN43" s="99"/>
      <c r="BNO43" s="99"/>
      <c r="BNP43" s="99"/>
      <c r="BNQ43" s="99"/>
      <c r="BNR43" s="99"/>
      <c r="BNS43" s="99"/>
      <c r="BNT43" s="99"/>
      <c r="BNU43" s="99"/>
      <c r="BNV43" s="99"/>
      <c r="BNW43" s="99"/>
      <c r="BNX43" s="99"/>
      <c r="BNY43" s="99"/>
      <c r="BNZ43" s="99"/>
      <c r="BOA43" s="99"/>
      <c r="BOB43" s="99"/>
      <c r="BOC43" s="99"/>
      <c r="BOD43" s="99"/>
      <c r="BOE43" s="99"/>
      <c r="BOF43" s="99"/>
      <c r="BOG43" s="99"/>
      <c r="BOH43" s="99"/>
      <c r="BOI43" s="99"/>
      <c r="BOJ43" s="99"/>
      <c r="BOK43" s="99"/>
      <c r="BOL43" s="99"/>
      <c r="BOM43" s="99"/>
      <c r="BON43" s="99"/>
      <c r="BOO43" s="99"/>
      <c r="BOP43" s="99"/>
      <c r="BOQ43" s="99"/>
      <c r="BOR43" s="99"/>
      <c r="BOS43" s="99"/>
      <c r="BOT43" s="99"/>
      <c r="BOU43" s="99"/>
      <c r="BOV43" s="99"/>
      <c r="BOW43" s="99"/>
      <c r="BOX43" s="99"/>
      <c r="BOY43" s="99"/>
      <c r="BOZ43" s="99"/>
      <c r="BPA43" s="99"/>
      <c r="BPB43" s="99"/>
      <c r="BPC43" s="99"/>
      <c r="BPD43" s="99"/>
      <c r="BPE43" s="99"/>
      <c r="BPF43" s="99"/>
      <c r="BPG43" s="99"/>
      <c r="BPH43" s="99"/>
      <c r="BPI43" s="99"/>
      <c r="BPJ43" s="99"/>
      <c r="BPK43" s="99"/>
      <c r="BPL43" s="99"/>
      <c r="BPM43" s="99"/>
      <c r="BPN43" s="99"/>
      <c r="BPO43" s="99"/>
      <c r="BPP43" s="99"/>
      <c r="BPQ43" s="99"/>
      <c r="BPR43" s="99"/>
      <c r="BPS43" s="99"/>
      <c r="BPT43" s="99"/>
      <c r="BPU43" s="99"/>
      <c r="BPV43" s="99"/>
      <c r="BPW43" s="99"/>
      <c r="BPX43" s="99"/>
      <c r="BPY43" s="99"/>
      <c r="BPZ43" s="99"/>
      <c r="BQA43" s="99"/>
      <c r="BQB43" s="99"/>
      <c r="BQC43" s="99"/>
      <c r="BQD43" s="99"/>
      <c r="BQE43" s="99"/>
      <c r="BQF43" s="99"/>
      <c r="BQG43" s="99"/>
      <c r="BQH43" s="99"/>
      <c r="BQI43" s="99"/>
      <c r="BQJ43" s="99"/>
      <c r="BQK43" s="99"/>
      <c r="BQL43" s="99"/>
      <c r="BQM43" s="99"/>
      <c r="BQN43" s="99"/>
      <c r="BQO43" s="99"/>
      <c r="BQP43" s="99"/>
      <c r="BQQ43" s="99"/>
      <c r="BQR43" s="99"/>
      <c r="BQS43" s="99"/>
      <c r="BQT43" s="99"/>
      <c r="BQU43" s="99"/>
      <c r="BQV43" s="99"/>
      <c r="BQW43" s="99"/>
      <c r="BQX43" s="99"/>
      <c r="BQY43" s="99"/>
      <c r="BQZ43" s="99"/>
      <c r="BRA43" s="99"/>
      <c r="BRB43" s="99"/>
      <c r="BRC43" s="99"/>
      <c r="BRD43" s="99"/>
      <c r="BRE43" s="99"/>
      <c r="BRF43" s="99"/>
      <c r="BRG43" s="99"/>
      <c r="BRH43" s="99"/>
      <c r="BRI43" s="99"/>
      <c r="BRJ43" s="99"/>
      <c r="BRK43" s="99"/>
      <c r="BRL43" s="99"/>
      <c r="BRM43" s="99"/>
      <c r="BRN43" s="99"/>
      <c r="BRO43" s="99"/>
      <c r="BRP43" s="99"/>
      <c r="BRQ43" s="99"/>
      <c r="BRR43" s="99"/>
      <c r="BRS43" s="99"/>
      <c r="BRT43" s="99"/>
      <c r="BRU43" s="99"/>
      <c r="BRV43" s="99"/>
      <c r="BRW43" s="99"/>
      <c r="BRX43" s="99"/>
      <c r="BRY43" s="99"/>
      <c r="BRZ43" s="99"/>
      <c r="BSA43" s="99"/>
      <c r="BSB43" s="99"/>
      <c r="BSC43" s="99"/>
      <c r="BSD43" s="99"/>
      <c r="BSE43" s="99"/>
      <c r="BSF43" s="99"/>
      <c r="BSG43" s="99"/>
      <c r="BSH43" s="99"/>
      <c r="BSI43" s="99"/>
      <c r="BSJ43" s="99"/>
      <c r="BSK43" s="99"/>
      <c r="BSL43" s="99"/>
      <c r="BSM43" s="99"/>
      <c r="BSN43" s="99"/>
      <c r="BSO43" s="99"/>
      <c r="BSP43" s="99"/>
      <c r="BSQ43" s="99"/>
      <c r="BSR43" s="99"/>
      <c r="BSS43" s="99"/>
      <c r="BST43" s="99"/>
      <c r="BSU43" s="99"/>
      <c r="BSV43" s="99"/>
      <c r="BSW43" s="99"/>
      <c r="BSX43" s="99"/>
      <c r="BSY43" s="99"/>
      <c r="BSZ43" s="99"/>
      <c r="BTA43" s="99"/>
      <c r="BTB43" s="99"/>
      <c r="BTC43" s="99"/>
      <c r="BTD43" s="99"/>
      <c r="BTE43" s="99"/>
      <c r="BTF43" s="99"/>
      <c r="BTG43" s="99"/>
      <c r="BTH43" s="99"/>
      <c r="BTI43" s="99"/>
      <c r="BTJ43" s="99"/>
      <c r="BTK43" s="99"/>
      <c r="BTL43" s="99"/>
      <c r="BTM43" s="99"/>
      <c r="BTN43" s="99"/>
      <c r="BTO43" s="99"/>
      <c r="BTP43" s="99"/>
      <c r="BTQ43" s="99"/>
      <c r="BTR43" s="99"/>
      <c r="BTS43" s="99"/>
      <c r="BTT43" s="99"/>
      <c r="BTU43" s="99"/>
      <c r="BTV43" s="99"/>
      <c r="BTW43" s="99"/>
      <c r="BTX43" s="99"/>
      <c r="BTY43" s="99"/>
      <c r="BTZ43" s="99"/>
      <c r="BUA43" s="99"/>
      <c r="BUB43" s="99"/>
      <c r="BUC43" s="99"/>
      <c r="BUD43" s="99"/>
      <c r="BUE43" s="99"/>
      <c r="BUF43" s="99"/>
      <c r="BUG43" s="99"/>
      <c r="BUH43" s="99"/>
      <c r="BUI43" s="99"/>
      <c r="BUJ43" s="99"/>
      <c r="BUK43" s="99"/>
      <c r="BUL43" s="99"/>
      <c r="BUM43" s="99"/>
      <c r="BUN43" s="99"/>
      <c r="BUO43" s="99"/>
      <c r="BUP43" s="99"/>
      <c r="BUQ43" s="99"/>
      <c r="BUR43" s="99"/>
      <c r="BUS43" s="99"/>
      <c r="BUT43" s="99"/>
      <c r="BUU43" s="99"/>
      <c r="BUV43" s="99"/>
      <c r="BUW43" s="99"/>
      <c r="BUX43" s="99"/>
      <c r="BUY43" s="99"/>
      <c r="BUZ43" s="99"/>
      <c r="BVA43" s="99"/>
      <c r="BVB43" s="99"/>
      <c r="BVC43" s="99"/>
      <c r="BVD43" s="99"/>
      <c r="BVE43" s="99"/>
      <c r="BVF43" s="99"/>
      <c r="BVG43" s="99"/>
      <c r="BVH43" s="99"/>
      <c r="BVI43" s="99"/>
      <c r="BVJ43" s="99"/>
      <c r="BVK43" s="99"/>
      <c r="BVL43" s="99"/>
      <c r="BVM43" s="99"/>
      <c r="BVN43" s="99"/>
      <c r="BVO43" s="99"/>
      <c r="BVP43" s="99"/>
      <c r="BVQ43" s="99"/>
      <c r="BVR43" s="99"/>
      <c r="BVS43" s="99"/>
      <c r="BVT43" s="99"/>
      <c r="BVU43" s="99"/>
      <c r="BVV43" s="99"/>
      <c r="BVW43" s="99"/>
      <c r="BVX43" s="99"/>
      <c r="BVY43" s="99"/>
      <c r="BVZ43" s="99"/>
      <c r="BWA43" s="99"/>
      <c r="BWB43" s="99"/>
      <c r="BWC43" s="99"/>
      <c r="BWD43" s="99"/>
      <c r="BWE43" s="99"/>
      <c r="BWF43" s="99"/>
      <c r="BWG43" s="99"/>
      <c r="BWH43" s="99"/>
      <c r="BWI43" s="99"/>
      <c r="BWJ43" s="99"/>
      <c r="BWK43" s="99"/>
      <c r="BWL43" s="99"/>
      <c r="BWM43" s="99"/>
      <c r="BWN43" s="99"/>
      <c r="BWO43" s="99"/>
      <c r="BWP43" s="99"/>
      <c r="BWQ43" s="99"/>
      <c r="BWR43" s="99"/>
      <c r="BWS43" s="99"/>
      <c r="BWT43" s="99"/>
      <c r="BWU43" s="99"/>
      <c r="BWV43" s="99"/>
      <c r="BWW43" s="99"/>
      <c r="BWX43" s="99"/>
      <c r="BWY43" s="99"/>
      <c r="BWZ43" s="99"/>
      <c r="BXA43" s="99"/>
      <c r="BXB43" s="99"/>
      <c r="BXC43" s="99"/>
      <c r="BXD43" s="99"/>
      <c r="BXE43" s="99"/>
      <c r="BXF43" s="99"/>
      <c r="BXG43" s="99"/>
      <c r="BXH43" s="99"/>
      <c r="BXI43" s="99"/>
      <c r="BXJ43" s="99"/>
      <c r="BXK43" s="99"/>
      <c r="BXL43" s="99"/>
      <c r="BXM43" s="99"/>
      <c r="BXN43" s="99"/>
      <c r="BXO43" s="99"/>
      <c r="BXP43" s="99"/>
      <c r="BXQ43" s="99"/>
      <c r="BXR43" s="99"/>
      <c r="BXS43" s="99"/>
      <c r="BXT43" s="99"/>
      <c r="BXU43" s="99"/>
      <c r="BXV43" s="99"/>
      <c r="BXW43" s="99"/>
      <c r="BXX43" s="99"/>
      <c r="BXY43" s="99"/>
      <c r="BXZ43" s="99"/>
      <c r="BYA43" s="99"/>
      <c r="BYB43" s="99"/>
      <c r="BYC43" s="99"/>
      <c r="BYD43" s="99"/>
      <c r="BYE43" s="99"/>
      <c r="BYF43" s="99"/>
      <c r="BYG43" s="99"/>
      <c r="BYH43" s="99"/>
      <c r="BYI43" s="99"/>
      <c r="BYJ43" s="99"/>
      <c r="BYK43" s="99"/>
      <c r="BYL43" s="99"/>
      <c r="BYM43" s="99"/>
      <c r="BYN43" s="99"/>
      <c r="BYO43" s="99"/>
      <c r="BYP43" s="99"/>
      <c r="BYQ43" s="99"/>
      <c r="BYR43" s="99"/>
      <c r="BYS43" s="99"/>
      <c r="BYT43" s="99"/>
      <c r="BYU43" s="99"/>
      <c r="BYV43" s="99"/>
      <c r="BYW43" s="99"/>
      <c r="BYX43" s="99"/>
      <c r="BYY43" s="99"/>
      <c r="BYZ43" s="99"/>
      <c r="BZA43" s="99"/>
      <c r="BZB43" s="99"/>
      <c r="BZC43" s="99"/>
      <c r="BZD43" s="99"/>
      <c r="BZE43" s="99"/>
      <c r="BZF43" s="99"/>
      <c r="BZG43" s="99"/>
      <c r="BZH43" s="99"/>
      <c r="BZI43" s="99"/>
      <c r="BZJ43" s="99"/>
      <c r="BZK43" s="99"/>
      <c r="BZL43" s="99"/>
      <c r="BZM43" s="99"/>
      <c r="BZN43" s="99"/>
      <c r="BZO43" s="99"/>
      <c r="BZP43" s="99"/>
      <c r="BZQ43" s="99"/>
      <c r="BZR43" s="99"/>
      <c r="BZS43" s="99"/>
      <c r="BZT43" s="99"/>
      <c r="BZU43" s="99"/>
      <c r="BZV43" s="99"/>
      <c r="BZW43" s="99"/>
      <c r="BZX43" s="99"/>
      <c r="BZY43" s="99"/>
      <c r="BZZ43" s="99"/>
      <c r="CAA43" s="99"/>
      <c r="CAB43" s="99"/>
      <c r="CAC43" s="99"/>
      <c r="CAD43" s="99"/>
      <c r="CAE43" s="99"/>
      <c r="CAF43" s="99"/>
      <c r="CAG43" s="99"/>
      <c r="CAH43" s="99"/>
      <c r="CAI43" s="99"/>
      <c r="CAJ43" s="99"/>
      <c r="CAK43" s="99"/>
      <c r="CAL43" s="99"/>
      <c r="CAM43" s="99"/>
      <c r="CAN43" s="99"/>
      <c r="CAO43" s="99"/>
      <c r="CAP43" s="99"/>
      <c r="CAQ43" s="99"/>
      <c r="CAR43" s="99"/>
      <c r="CAS43" s="99"/>
      <c r="CAT43" s="99"/>
      <c r="CAU43" s="99"/>
      <c r="CAV43" s="99"/>
      <c r="CAW43" s="99"/>
      <c r="CAX43" s="99"/>
      <c r="CAY43" s="99"/>
      <c r="CAZ43" s="99"/>
      <c r="CBA43" s="99"/>
      <c r="CBB43" s="99"/>
      <c r="CBC43" s="99"/>
      <c r="CBD43" s="99"/>
      <c r="CBE43" s="99"/>
      <c r="CBF43" s="99"/>
      <c r="CBG43" s="99"/>
      <c r="CBH43" s="99"/>
      <c r="CBI43" s="99"/>
      <c r="CBJ43" s="99"/>
      <c r="CBK43" s="99"/>
      <c r="CBL43" s="99"/>
      <c r="CBM43" s="99"/>
      <c r="CBN43" s="99"/>
      <c r="CBO43" s="99"/>
      <c r="CBP43" s="99"/>
      <c r="CBQ43" s="99"/>
      <c r="CBR43" s="99"/>
      <c r="CBS43" s="99"/>
      <c r="CBT43" s="99"/>
      <c r="CBU43" s="99"/>
      <c r="CBV43" s="99"/>
      <c r="CBW43" s="99"/>
      <c r="CBX43" s="99"/>
      <c r="CBY43" s="99"/>
      <c r="CBZ43" s="99"/>
      <c r="CCA43" s="99"/>
      <c r="CCB43" s="99"/>
      <c r="CCC43" s="99"/>
      <c r="CCD43" s="99"/>
      <c r="CCE43" s="99"/>
      <c r="CCF43" s="99"/>
      <c r="CCG43" s="99"/>
      <c r="CCH43" s="99"/>
      <c r="CCI43" s="99"/>
      <c r="CCJ43" s="99"/>
      <c r="CCK43" s="99"/>
      <c r="CCL43" s="99"/>
      <c r="CCM43" s="99"/>
      <c r="CCN43" s="99"/>
      <c r="CCO43" s="99"/>
      <c r="CCP43" s="99"/>
      <c r="CCQ43" s="99"/>
      <c r="CCR43" s="99"/>
      <c r="CCS43" s="99"/>
      <c r="CCT43" s="99"/>
      <c r="CCU43" s="99"/>
      <c r="CCV43" s="99"/>
      <c r="CCW43" s="99"/>
      <c r="CCX43" s="99"/>
      <c r="CCY43" s="99"/>
      <c r="CCZ43" s="99"/>
      <c r="CDA43" s="99"/>
      <c r="CDB43" s="99"/>
      <c r="CDC43" s="99"/>
      <c r="CDD43" s="99"/>
      <c r="CDE43" s="99"/>
      <c r="CDF43" s="99"/>
      <c r="CDG43" s="99"/>
      <c r="CDH43" s="99"/>
      <c r="CDI43" s="99"/>
      <c r="CDJ43" s="99"/>
      <c r="CDK43" s="99"/>
      <c r="CDL43" s="99"/>
      <c r="CDM43" s="99"/>
      <c r="CDN43" s="99"/>
      <c r="CDO43" s="99"/>
      <c r="CDP43" s="99"/>
      <c r="CDQ43" s="99"/>
      <c r="CDR43" s="99"/>
      <c r="CDS43" s="99"/>
      <c r="CDT43" s="99"/>
      <c r="CDU43" s="99"/>
      <c r="CDV43" s="99"/>
      <c r="CDW43" s="99"/>
      <c r="CDX43" s="99"/>
      <c r="CDY43" s="99"/>
      <c r="CDZ43" s="99"/>
      <c r="CEA43" s="99"/>
      <c r="CEB43" s="99"/>
      <c r="CEC43" s="99"/>
      <c r="CED43" s="99"/>
      <c r="CEE43" s="99"/>
      <c r="CEF43" s="99"/>
      <c r="CEG43" s="99"/>
      <c r="CEH43" s="99"/>
      <c r="CEI43" s="99"/>
      <c r="CEJ43" s="99"/>
      <c r="CEK43" s="99"/>
      <c r="CEL43" s="99"/>
      <c r="CEM43" s="99"/>
      <c r="CEN43" s="99"/>
      <c r="CEO43" s="99"/>
      <c r="CEP43" s="99"/>
      <c r="CEQ43" s="99"/>
      <c r="CER43" s="99"/>
      <c r="CES43" s="99"/>
      <c r="CET43" s="99"/>
      <c r="CEU43" s="99"/>
      <c r="CEV43" s="99"/>
      <c r="CEW43" s="99"/>
      <c r="CEX43" s="99"/>
      <c r="CEY43" s="99"/>
      <c r="CEZ43" s="99"/>
      <c r="CFA43" s="99"/>
      <c r="CFB43" s="99"/>
      <c r="CFC43" s="99"/>
      <c r="CFD43" s="99"/>
      <c r="CFE43" s="99"/>
      <c r="CFF43" s="99"/>
      <c r="CFG43" s="99"/>
      <c r="CFH43" s="99"/>
      <c r="CFI43" s="99"/>
      <c r="CFJ43" s="99"/>
      <c r="CFK43" s="99"/>
      <c r="CFL43" s="99"/>
      <c r="CFM43" s="99"/>
      <c r="CFN43" s="99"/>
      <c r="CFO43" s="99"/>
      <c r="CFP43" s="99"/>
      <c r="CFQ43" s="99"/>
      <c r="CFR43" s="99"/>
      <c r="CFS43" s="99"/>
      <c r="CFT43" s="99"/>
      <c r="CFU43" s="99"/>
      <c r="CFV43" s="99"/>
      <c r="CFW43" s="99"/>
      <c r="CFX43" s="99"/>
      <c r="CFY43" s="99"/>
      <c r="CFZ43" s="99"/>
      <c r="CGA43" s="99"/>
      <c r="CGB43" s="99"/>
      <c r="CGC43" s="99"/>
      <c r="CGD43" s="99"/>
      <c r="CGE43" s="99"/>
      <c r="CGF43" s="99"/>
      <c r="CGG43" s="99"/>
      <c r="CGH43" s="99"/>
      <c r="CGI43" s="99"/>
      <c r="CGJ43" s="99"/>
      <c r="CGK43" s="99"/>
      <c r="CGL43" s="99"/>
      <c r="CGM43" s="99"/>
      <c r="CGN43" s="99"/>
      <c r="CGO43" s="99"/>
      <c r="CGP43" s="99"/>
      <c r="CGQ43" s="99"/>
      <c r="CGR43" s="99"/>
      <c r="CGS43" s="99"/>
      <c r="CGT43" s="99"/>
      <c r="CGU43" s="99"/>
      <c r="CGV43" s="99"/>
      <c r="CGW43" s="99"/>
      <c r="CGX43" s="99"/>
      <c r="CGY43" s="99"/>
      <c r="CGZ43" s="99"/>
      <c r="CHA43" s="99"/>
      <c r="CHB43" s="99"/>
      <c r="CHC43" s="99"/>
      <c r="CHD43" s="99"/>
      <c r="CHE43" s="99"/>
      <c r="CHF43" s="99"/>
      <c r="CHG43" s="99"/>
      <c r="CHH43" s="99"/>
      <c r="CHI43" s="99"/>
      <c r="CHJ43" s="99"/>
      <c r="CHK43" s="99"/>
      <c r="CHL43" s="99"/>
      <c r="CHM43" s="99"/>
      <c r="CHN43" s="99"/>
      <c r="CHO43" s="99"/>
      <c r="CHP43" s="99"/>
      <c r="CHQ43" s="99"/>
      <c r="CHR43" s="99"/>
      <c r="CHS43" s="99"/>
      <c r="CHT43" s="99"/>
      <c r="CHU43" s="99"/>
      <c r="CHV43" s="99"/>
      <c r="CHW43" s="99"/>
      <c r="CHX43" s="99"/>
      <c r="CHY43" s="99"/>
      <c r="CHZ43" s="99"/>
      <c r="CIA43" s="99"/>
      <c r="CIB43" s="99"/>
      <c r="CIC43" s="99"/>
      <c r="CID43" s="99"/>
      <c r="CIE43" s="99"/>
      <c r="CIF43" s="99"/>
      <c r="CIG43" s="99"/>
      <c r="CIH43" s="99"/>
      <c r="CII43" s="99"/>
      <c r="CIJ43" s="99"/>
      <c r="CIK43" s="99"/>
      <c r="CIL43" s="99"/>
      <c r="CIM43" s="99"/>
      <c r="CIN43" s="99"/>
      <c r="CIO43" s="99"/>
      <c r="CIP43" s="99"/>
      <c r="CIQ43" s="99"/>
      <c r="CIR43" s="99"/>
      <c r="CIS43" s="99"/>
      <c r="CIT43" s="99"/>
      <c r="CIU43" s="99"/>
      <c r="CIV43" s="99"/>
      <c r="CIW43" s="99"/>
      <c r="CIX43" s="99"/>
      <c r="CIY43" s="99"/>
      <c r="CIZ43" s="99"/>
      <c r="CJA43" s="99"/>
      <c r="CJB43" s="99"/>
      <c r="CJC43" s="99"/>
      <c r="CJD43" s="99"/>
      <c r="CJE43" s="99"/>
      <c r="CJF43" s="99"/>
      <c r="CJG43" s="99"/>
      <c r="CJH43" s="99"/>
      <c r="CJI43" s="99"/>
      <c r="CJJ43" s="99"/>
      <c r="CJK43" s="99"/>
      <c r="CJL43" s="99"/>
      <c r="CJM43" s="99"/>
      <c r="CJN43" s="99"/>
      <c r="CJO43" s="99"/>
      <c r="CJP43" s="99"/>
      <c r="CJQ43" s="99"/>
      <c r="CJR43" s="99"/>
      <c r="CJS43" s="99"/>
      <c r="CJT43" s="99"/>
      <c r="CJU43" s="99"/>
      <c r="CJV43" s="99"/>
      <c r="CJW43" s="99"/>
      <c r="CJX43" s="99"/>
      <c r="CJY43" s="99"/>
      <c r="CJZ43" s="99"/>
      <c r="CKA43" s="99"/>
      <c r="CKB43" s="99"/>
      <c r="CKC43" s="99"/>
      <c r="CKD43" s="99"/>
      <c r="CKE43" s="99"/>
      <c r="CKF43" s="99"/>
      <c r="CKG43" s="99"/>
      <c r="CKH43" s="99"/>
      <c r="CKI43" s="99"/>
      <c r="CKJ43" s="99"/>
      <c r="CKK43" s="99"/>
      <c r="CKL43" s="99"/>
      <c r="CKM43" s="99"/>
      <c r="CKN43" s="99"/>
      <c r="CKO43" s="99"/>
      <c r="CKP43" s="99"/>
      <c r="CKQ43" s="99"/>
      <c r="CKR43" s="99"/>
      <c r="CKS43" s="99"/>
      <c r="CKT43" s="99"/>
      <c r="CKU43" s="99"/>
      <c r="CKV43" s="99"/>
      <c r="CKW43" s="99"/>
      <c r="CKX43" s="99"/>
      <c r="CKY43" s="99"/>
      <c r="CKZ43" s="99"/>
      <c r="CLA43" s="99"/>
      <c r="CLB43" s="99"/>
      <c r="CLC43" s="99"/>
      <c r="CLD43" s="99"/>
      <c r="CLE43" s="99"/>
      <c r="CLF43" s="99"/>
      <c r="CLG43" s="99"/>
      <c r="CLH43" s="99"/>
      <c r="CLI43" s="99"/>
      <c r="CLJ43" s="99"/>
      <c r="CLK43" s="99"/>
      <c r="CLL43" s="99"/>
      <c r="CLM43" s="99"/>
      <c r="CLN43" s="99"/>
      <c r="CLO43" s="99"/>
      <c r="CLP43" s="99"/>
      <c r="CLQ43" s="99"/>
      <c r="CLR43" s="99"/>
      <c r="CLS43" s="99"/>
      <c r="CLT43" s="99"/>
      <c r="CLU43" s="99"/>
      <c r="CLV43" s="99"/>
      <c r="CLW43" s="99"/>
      <c r="CLX43" s="99"/>
      <c r="CLY43" s="99"/>
      <c r="CLZ43" s="99"/>
      <c r="CMA43" s="99"/>
      <c r="CMB43" s="99"/>
      <c r="CMC43" s="99"/>
      <c r="CMD43" s="99"/>
      <c r="CME43" s="99"/>
      <c r="CMF43" s="99"/>
      <c r="CMG43" s="99"/>
      <c r="CMH43" s="99"/>
      <c r="CMI43" s="99"/>
      <c r="CMJ43" s="99"/>
      <c r="CMK43" s="99"/>
      <c r="CML43" s="99"/>
      <c r="CMM43" s="99"/>
      <c r="CMN43" s="99"/>
      <c r="CMO43" s="99"/>
      <c r="CMP43" s="99"/>
      <c r="CMQ43" s="99"/>
      <c r="CMR43" s="99"/>
      <c r="CMS43" s="99"/>
      <c r="CMT43" s="99"/>
      <c r="CMU43" s="99"/>
      <c r="CMV43" s="99"/>
      <c r="CMW43" s="99"/>
      <c r="CMX43" s="99"/>
      <c r="CMY43" s="99"/>
      <c r="CMZ43" s="99"/>
      <c r="CNA43" s="99"/>
      <c r="CNB43" s="99"/>
      <c r="CNC43" s="99"/>
      <c r="CND43" s="99"/>
      <c r="CNE43" s="99"/>
      <c r="CNF43" s="99"/>
      <c r="CNG43" s="99"/>
      <c r="CNH43" s="99"/>
      <c r="CNI43" s="99"/>
      <c r="CNJ43" s="99"/>
      <c r="CNK43" s="99"/>
      <c r="CNL43" s="99"/>
      <c r="CNM43" s="99"/>
      <c r="CNN43" s="99"/>
      <c r="CNO43" s="99"/>
      <c r="CNP43" s="99"/>
      <c r="CNQ43" s="99"/>
      <c r="CNR43" s="99"/>
      <c r="CNS43" s="99"/>
      <c r="CNT43" s="99"/>
      <c r="CNU43" s="99"/>
      <c r="CNV43" s="99"/>
      <c r="CNW43" s="99"/>
      <c r="CNX43" s="99"/>
      <c r="CNY43" s="99"/>
      <c r="CNZ43" s="99"/>
      <c r="COA43" s="99"/>
      <c r="COB43" s="99"/>
      <c r="COC43" s="99"/>
      <c r="COD43" s="99"/>
      <c r="COE43" s="99"/>
      <c r="COF43" s="99"/>
      <c r="COG43" s="99"/>
      <c r="COH43" s="99"/>
      <c r="COI43" s="99"/>
      <c r="COJ43" s="99"/>
      <c r="COK43" s="99"/>
      <c r="COL43" s="99"/>
      <c r="COM43" s="99"/>
      <c r="CON43" s="99"/>
      <c r="COO43" s="99"/>
      <c r="COP43" s="99"/>
      <c r="COQ43" s="99"/>
      <c r="COR43" s="99"/>
      <c r="COS43" s="99"/>
      <c r="COT43" s="99"/>
      <c r="COU43" s="99"/>
      <c r="COV43" s="99"/>
      <c r="COW43" s="99"/>
      <c r="COX43" s="99"/>
      <c r="COY43" s="99"/>
      <c r="COZ43" s="99"/>
      <c r="CPA43" s="99"/>
      <c r="CPB43" s="99"/>
      <c r="CPC43" s="99"/>
      <c r="CPD43" s="99"/>
      <c r="CPE43" s="99"/>
      <c r="CPF43" s="99"/>
      <c r="CPG43" s="99"/>
      <c r="CPH43" s="99"/>
      <c r="CPI43" s="99"/>
      <c r="CPJ43" s="99"/>
      <c r="CPK43" s="99"/>
      <c r="CPL43" s="99"/>
      <c r="CPM43" s="99"/>
      <c r="CPN43" s="99"/>
      <c r="CPO43" s="99"/>
      <c r="CPP43" s="99"/>
      <c r="CPQ43" s="99"/>
      <c r="CPR43" s="99"/>
      <c r="CPS43" s="99"/>
      <c r="CPT43" s="99"/>
      <c r="CPU43" s="99"/>
      <c r="CPV43" s="99"/>
      <c r="CPW43" s="99"/>
      <c r="CPX43" s="99"/>
      <c r="CPY43" s="99"/>
      <c r="CPZ43" s="99"/>
      <c r="CQA43" s="99"/>
      <c r="CQB43" s="99"/>
      <c r="CQC43" s="99"/>
      <c r="CQD43" s="99"/>
      <c r="CQE43" s="99"/>
      <c r="CQF43" s="99"/>
      <c r="CQG43" s="99"/>
      <c r="CQH43" s="99"/>
      <c r="CQI43" s="99"/>
      <c r="CQJ43" s="99"/>
      <c r="CQK43" s="99"/>
      <c r="CQL43" s="99"/>
      <c r="CQM43" s="99"/>
      <c r="CQN43" s="99"/>
      <c r="CQO43" s="99"/>
      <c r="CQP43" s="99"/>
      <c r="CQQ43" s="99"/>
      <c r="CQR43" s="99"/>
      <c r="CQS43" s="99"/>
      <c r="CQT43" s="99"/>
      <c r="CQU43" s="99"/>
      <c r="CQV43" s="99"/>
      <c r="CQW43" s="99"/>
      <c r="CQX43" s="99"/>
      <c r="CQY43" s="99"/>
      <c r="CQZ43" s="99"/>
      <c r="CRA43" s="99"/>
      <c r="CRB43" s="99"/>
      <c r="CRC43" s="99"/>
      <c r="CRD43" s="99"/>
      <c r="CRE43" s="99"/>
      <c r="CRF43" s="99"/>
      <c r="CRG43" s="99"/>
      <c r="CRH43" s="99"/>
      <c r="CRI43" s="99"/>
      <c r="CRJ43" s="99"/>
      <c r="CRK43" s="99"/>
      <c r="CRL43" s="99"/>
      <c r="CRM43" s="99"/>
      <c r="CRN43" s="99"/>
      <c r="CRO43" s="99"/>
      <c r="CRP43" s="99"/>
      <c r="CRQ43" s="99"/>
      <c r="CRR43" s="99"/>
      <c r="CRS43" s="99"/>
      <c r="CRT43" s="99"/>
      <c r="CRU43" s="99"/>
      <c r="CRV43" s="99"/>
      <c r="CRW43" s="99"/>
      <c r="CRX43" s="99"/>
      <c r="CRY43" s="99"/>
      <c r="CRZ43" s="99"/>
      <c r="CSA43" s="99"/>
      <c r="CSB43" s="99"/>
      <c r="CSC43" s="99"/>
      <c r="CSD43" s="99"/>
      <c r="CSE43" s="99"/>
      <c r="CSF43" s="99"/>
      <c r="CSG43" s="99"/>
      <c r="CSH43" s="99"/>
      <c r="CSI43" s="99"/>
      <c r="CSJ43" s="99"/>
      <c r="CSK43" s="99"/>
      <c r="CSL43" s="99"/>
      <c r="CSM43" s="99"/>
      <c r="CSN43" s="99"/>
      <c r="CSO43" s="99"/>
      <c r="CSP43" s="99"/>
      <c r="CSQ43" s="99"/>
      <c r="CSR43" s="99"/>
      <c r="CSS43" s="99"/>
      <c r="CST43" s="99"/>
      <c r="CSU43" s="99"/>
      <c r="CSV43" s="99"/>
      <c r="CSW43" s="99"/>
      <c r="CSX43" s="99"/>
      <c r="CSY43" s="99"/>
      <c r="CSZ43" s="99"/>
      <c r="CTA43" s="99"/>
      <c r="CTB43" s="99"/>
      <c r="CTC43" s="99"/>
      <c r="CTD43" s="99"/>
      <c r="CTE43" s="99"/>
      <c r="CTF43" s="99"/>
      <c r="CTG43" s="99"/>
      <c r="CTH43" s="99"/>
      <c r="CTI43" s="99"/>
      <c r="CTJ43" s="99"/>
      <c r="CTK43" s="99"/>
      <c r="CTL43" s="99"/>
      <c r="CTM43" s="99"/>
      <c r="CTN43" s="99"/>
      <c r="CTO43" s="99"/>
      <c r="CTP43" s="99"/>
      <c r="CTQ43" s="99"/>
      <c r="CTR43" s="99"/>
      <c r="CTS43" s="99"/>
      <c r="CTT43" s="99"/>
      <c r="CTU43" s="99"/>
      <c r="CTV43" s="99"/>
      <c r="CTW43" s="99"/>
      <c r="CTX43" s="99"/>
      <c r="CTY43" s="99"/>
      <c r="CTZ43" s="99"/>
      <c r="CUA43" s="99"/>
      <c r="CUB43" s="99"/>
      <c r="CUC43" s="99"/>
      <c r="CUD43" s="99"/>
      <c r="CUE43" s="99"/>
      <c r="CUF43" s="99"/>
      <c r="CUG43" s="99"/>
      <c r="CUH43" s="99"/>
      <c r="CUI43" s="99"/>
      <c r="CUJ43" s="99"/>
      <c r="CUK43" s="99"/>
      <c r="CUL43" s="99"/>
      <c r="CUM43" s="99"/>
      <c r="CUN43" s="99"/>
      <c r="CUO43" s="99"/>
      <c r="CUP43" s="99"/>
      <c r="CUQ43" s="99"/>
      <c r="CUR43" s="99"/>
      <c r="CUS43" s="99"/>
      <c r="CUT43" s="99"/>
      <c r="CUU43" s="99"/>
      <c r="CUV43" s="99"/>
      <c r="CUW43" s="99"/>
      <c r="CUX43" s="99"/>
      <c r="CUY43" s="99"/>
      <c r="CUZ43" s="99"/>
      <c r="CVA43" s="99"/>
      <c r="CVB43" s="99"/>
      <c r="CVC43" s="99"/>
      <c r="CVD43" s="99"/>
      <c r="CVE43" s="99"/>
      <c r="CVF43" s="99"/>
      <c r="CVG43" s="99"/>
      <c r="CVH43" s="99"/>
      <c r="CVI43" s="99"/>
      <c r="CVJ43" s="99"/>
      <c r="CVK43" s="99"/>
      <c r="CVL43" s="99"/>
      <c r="CVM43" s="99"/>
      <c r="CVN43" s="99"/>
      <c r="CVO43" s="99"/>
      <c r="CVP43" s="99"/>
      <c r="CVQ43" s="99"/>
      <c r="CVR43" s="99"/>
      <c r="CVS43" s="99"/>
      <c r="CVT43" s="99"/>
      <c r="CVU43" s="99"/>
      <c r="CVV43" s="99"/>
      <c r="CVW43" s="99"/>
      <c r="CVX43" s="99"/>
      <c r="CVY43" s="99"/>
      <c r="CVZ43" s="99"/>
      <c r="CWA43" s="99"/>
      <c r="CWB43" s="99"/>
      <c r="CWC43" s="99"/>
      <c r="CWD43" s="99"/>
      <c r="CWE43" s="99"/>
      <c r="CWF43" s="99"/>
      <c r="CWG43" s="99"/>
      <c r="CWH43" s="99"/>
      <c r="CWI43" s="99"/>
      <c r="CWJ43" s="99"/>
      <c r="CWK43" s="99"/>
      <c r="CWL43" s="99"/>
      <c r="CWM43" s="99"/>
      <c r="CWN43" s="99"/>
      <c r="CWO43" s="99"/>
      <c r="CWP43" s="99"/>
      <c r="CWQ43" s="99"/>
      <c r="CWR43" s="99"/>
      <c r="CWS43" s="99"/>
      <c r="CWT43" s="99"/>
      <c r="CWU43" s="99"/>
      <c r="CWV43" s="99"/>
      <c r="CWW43" s="99"/>
      <c r="CWX43" s="99"/>
      <c r="CWY43" s="99"/>
      <c r="CWZ43" s="99"/>
      <c r="CXA43" s="99"/>
      <c r="CXB43" s="99"/>
      <c r="CXC43" s="99"/>
      <c r="CXD43" s="99"/>
      <c r="CXE43" s="99"/>
      <c r="CXF43" s="99"/>
      <c r="CXG43" s="99"/>
      <c r="CXH43" s="99"/>
      <c r="CXI43" s="99"/>
      <c r="CXJ43" s="99"/>
      <c r="CXK43" s="99"/>
      <c r="CXL43" s="99"/>
      <c r="CXM43" s="99"/>
      <c r="CXN43" s="99"/>
      <c r="CXO43" s="99"/>
      <c r="CXP43" s="99"/>
      <c r="CXQ43" s="99"/>
      <c r="CXR43" s="99"/>
      <c r="CXS43" s="99"/>
      <c r="CXT43" s="99"/>
      <c r="CXU43" s="99"/>
      <c r="CXV43" s="99"/>
      <c r="CXW43" s="99"/>
      <c r="CXX43" s="99"/>
      <c r="CXY43" s="99"/>
      <c r="CXZ43" s="99"/>
      <c r="CYA43" s="99"/>
      <c r="CYB43" s="99"/>
      <c r="CYC43" s="99"/>
      <c r="CYD43" s="99"/>
      <c r="CYE43" s="99"/>
      <c r="CYF43" s="99"/>
      <c r="CYG43" s="99"/>
      <c r="CYH43" s="99"/>
      <c r="CYI43" s="99"/>
      <c r="CYJ43" s="99"/>
      <c r="CYK43" s="99"/>
      <c r="CYL43" s="99"/>
      <c r="CYM43" s="99"/>
      <c r="CYN43" s="99"/>
      <c r="CYO43" s="99"/>
      <c r="CYP43" s="99"/>
      <c r="CYQ43" s="99"/>
      <c r="CYR43" s="99"/>
      <c r="CYS43" s="99"/>
      <c r="CYT43" s="99"/>
      <c r="CYU43" s="99"/>
      <c r="CYV43" s="99"/>
      <c r="CYW43" s="99"/>
      <c r="CYX43" s="99"/>
      <c r="CYY43" s="99"/>
      <c r="CYZ43" s="99"/>
      <c r="CZA43" s="99"/>
      <c r="CZB43" s="99"/>
      <c r="CZC43" s="99"/>
      <c r="CZD43" s="99"/>
      <c r="CZE43" s="99"/>
      <c r="CZF43" s="99"/>
      <c r="CZG43" s="99"/>
      <c r="CZH43" s="99"/>
      <c r="CZI43" s="99"/>
      <c r="CZJ43" s="99"/>
      <c r="CZK43" s="99"/>
      <c r="CZL43" s="99"/>
      <c r="CZM43" s="99"/>
      <c r="CZN43" s="99"/>
      <c r="CZO43" s="99"/>
      <c r="CZP43" s="99"/>
      <c r="CZQ43" s="99"/>
      <c r="CZR43" s="99"/>
      <c r="CZS43" s="99"/>
      <c r="CZT43" s="99"/>
      <c r="CZU43" s="99"/>
      <c r="CZV43" s="99"/>
      <c r="CZW43" s="99"/>
      <c r="CZX43" s="99"/>
      <c r="CZY43" s="99"/>
      <c r="CZZ43" s="99"/>
      <c r="DAA43" s="99"/>
      <c r="DAB43" s="99"/>
      <c r="DAC43" s="99"/>
      <c r="DAD43" s="99"/>
      <c r="DAE43" s="99"/>
      <c r="DAF43" s="99"/>
      <c r="DAG43" s="99"/>
      <c r="DAH43" s="99"/>
      <c r="DAI43" s="99"/>
      <c r="DAJ43" s="99"/>
      <c r="DAK43" s="99"/>
      <c r="DAL43" s="99"/>
      <c r="DAM43" s="99"/>
      <c r="DAN43" s="99"/>
      <c r="DAO43" s="99"/>
      <c r="DAP43" s="99"/>
      <c r="DAQ43" s="99"/>
      <c r="DAR43" s="99"/>
      <c r="DAS43" s="99"/>
      <c r="DAT43" s="99"/>
      <c r="DAU43" s="99"/>
      <c r="DAV43" s="99"/>
      <c r="DAW43" s="99"/>
      <c r="DAX43" s="99"/>
      <c r="DAY43" s="99"/>
      <c r="DAZ43" s="99"/>
      <c r="DBA43" s="99"/>
      <c r="DBB43" s="99"/>
      <c r="DBC43" s="99"/>
      <c r="DBD43" s="99"/>
      <c r="DBE43" s="99"/>
      <c r="DBF43" s="99"/>
      <c r="DBG43" s="99"/>
      <c r="DBH43" s="99"/>
      <c r="DBI43" s="99"/>
      <c r="DBJ43" s="99"/>
      <c r="DBK43" s="99"/>
      <c r="DBL43" s="99"/>
      <c r="DBM43" s="99"/>
      <c r="DBN43" s="99"/>
      <c r="DBO43" s="99"/>
      <c r="DBP43" s="99"/>
      <c r="DBQ43" s="99"/>
      <c r="DBR43" s="99"/>
      <c r="DBS43" s="99"/>
      <c r="DBT43" s="99"/>
      <c r="DBU43" s="99"/>
      <c r="DBV43" s="99"/>
      <c r="DBW43" s="99"/>
      <c r="DBX43" s="99"/>
      <c r="DBY43" s="99"/>
      <c r="DBZ43" s="99"/>
      <c r="DCA43" s="99"/>
      <c r="DCB43" s="99"/>
      <c r="DCC43" s="99"/>
      <c r="DCD43" s="99"/>
      <c r="DCE43" s="99"/>
      <c r="DCF43" s="99"/>
      <c r="DCG43" s="99"/>
      <c r="DCH43" s="99"/>
      <c r="DCI43" s="99"/>
      <c r="DCJ43" s="99"/>
      <c r="DCK43" s="99"/>
      <c r="DCL43" s="99"/>
      <c r="DCM43" s="99"/>
      <c r="DCN43" s="99"/>
      <c r="DCO43" s="99"/>
      <c r="DCP43" s="99"/>
      <c r="DCQ43" s="99"/>
      <c r="DCR43" s="99"/>
      <c r="DCS43" s="99"/>
      <c r="DCT43" s="99"/>
      <c r="DCU43" s="99"/>
      <c r="DCV43" s="99"/>
      <c r="DCW43" s="99"/>
      <c r="DCX43" s="99"/>
      <c r="DCY43" s="99"/>
      <c r="DCZ43" s="99"/>
      <c r="DDA43" s="99"/>
      <c r="DDB43" s="99"/>
      <c r="DDC43" s="99"/>
      <c r="DDD43" s="99"/>
      <c r="DDE43" s="99"/>
      <c r="DDF43" s="99"/>
      <c r="DDG43" s="99"/>
      <c r="DDH43" s="99"/>
      <c r="DDI43" s="99"/>
      <c r="DDJ43" s="99"/>
      <c r="DDK43" s="99"/>
      <c r="DDL43" s="99"/>
      <c r="DDM43" s="99"/>
      <c r="DDN43" s="99"/>
      <c r="DDO43" s="99"/>
      <c r="DDP43" s="99"/>
      <c r="DDQ43" s="99"/>
      <c r="DDR43" s="99"/>
      <c r="DDS43" s="99"/>
      <c r="DDT43" s="99"/>
      <c r="DDU43" s="99"/>
      <c r="DDV43" s="99"/>
      <c r="DDW43" s="99"/>
      <c r="DDX43" s="99"/>
      <c r="DDY43" s="99"/>
      <c r="DDZ43" s="99"/>
      <c r="DEA43" s="99"/>
      <c r="DEB43" s="99"/>
      <c r="DEC43" s="99"/>
      <c r="DED43" s="99"/>
      <c r="DEE43" s="99"/>
      <c r="DEF43" s="99"/>
      <c r="DEG43" s="99"/>
      <c r="DEH43" s="99"/>
      <c r="DEI43" s="99"/>
      <c r="DEJ43" s="99"/>
      <c r="DEK43" s="99"/>
      <c r="DEL43" s="99"/>
      <c r="DEM43" s="99"/>
      <c r="DEN43" s="99"/>
      <c r="DEO43" s="99"/>
      <c r="DEP43" s="99"/>
      <c r="DEQ43" s="99"/>
      <c r="DER43" s="99"/>
      <c r="DES43" s="99"/>
      <c r="DET43" s="99"/>
      <c r="DEU43" s="99"/>
      <c r="DEV43" s="99"/>
      <c r="DEW43" s="99"/>
      <c r="DEX43" s="99"/>
      <c r="DEY43" s="99"/>
      <c r="DEZ43" s="99"/>
      <c r="DFA43" s="99"/>
      <c r="DFB43" s="99"/>
      <c r="DFC43" s="99"/>
      <c r="DFD43" s="99"/>
      <c r="DFE43" s="99"/>
      <c r="DFF43" s="99"/>
      <c r="DFG43" s="99"/>
      <c r="DFH43" s="99"/>
      <c r="DFI43" s="99"/>
      <c r="DFJ43" s="99"/>
      <c r="DFK43" s="99"/>
      <c r="DFL43" s="99"/>
      <c r="DFM43" s="99"/>
      <c r="DFN43" s="99"/>
      <c r="DFO43" s="99"/>
      <c r="DFP43" s="99"/>
      <c r="DFQ43" s="99"/>
      <c r="DFR43" s="99"/>
      <c r="DFS43" s="99"/>
      <c r="DFT43" s="99"/>
      <c r="DFU43" s="99"/>
      <c r="DFV43" s="99"/>
      <c r="DFW43" s="99"/>
      <c r="DFX43" s="99"/>
      <c r="DFY43" s="99"/>
      <c r="DFZ43" s="99"/>
      <c r="DGA43" s="99"/>
      <c r="DGB43" s="99"/>
      <c r="DGC43" s="99"/>
      <c r="DGD43" s="99"/>
      <c r="DGE43" s="99"/>
      <c r="DGF43" s="99"/>
      <c r="DGG43" s="99"/>
      <c r="DGH43" s="99"/>
      <c r="DGI43" s="99"/>
      <c r="DGJ43" s="99"/>
      <c r="DGK43" s="99"/>
      <c r="DGL43" s="99"/>
      <c r="DGM43" s="99"/>
      <c r="DGN43" s="99"/>
      <c r="DGO43" s="99"/>
      <c r="DGP43" s="99"/>
      <c r="DGQ43" s="99"/>
      <c r="DGR43" s="99"/>
      <c r="DGS43" s="99"/>
      <c r="DGT43" s="99"/>
      <c r="DGU43" s="99"/>
      <c r="DGV43" s="99"/>
      <c r="DGW43" s="99"/>
      <c r="DGX43" s="99"/>
      <c r="DGY43" s="99"/>
      <c r="DGZ43" s="99"/>
      <c r="DHA43" s="99"/>
      <c r="DHB43" s="99"/>
      <c r="DHC43" s="99"/>
      <c r="DHD43" s="99"/>
      <c r="DHE43" s="99"/>
      <c r="DHF43" s="99"/>
      <c r="DHG43" s="99"/>
      <c r="DHH43" s="99"/>
      <c r="DHI43" s="99"/>
      <c r="DHJ43" s="99"/>
      <c r="DHK43" s="99"/>
      <c r="DHL43" s="99"/>
      <c r="DHM43" s="99"/>
      <c r="DHN43" s="99"/>
      <c r="DHO43" s="99"/>
      <c r="DHP43" s="99"/>
      <c r="DHQ43" s="99"/>
      <c r="DHR43" s="99"/>
      <c r="DHS43" s="99"/>
      <c r="DHT43" s="99"/>
      <c r="DHU43" s="99"/>
      <c r="DHV43" s="99"/>
      <c r="DHW43" s="99"/>
      <c r="DHX43" s="99"/>
      <c r="DHY43" s="99"/>
      <c r="DHZ43" s="99"/>
      <c r="DIA43" s="99"/>
      <c r="DIB43" s="99"/>
      <c r="DIC43" s="99"/>
      <c r="DID43" s="99"/>
      <c r="DIE43" s="99"/>
      <c r="DIF43" s="99"/>
      <c r="DIG43" s="99"/>
      <c r="DIH43" s="99"/>
      <c r="DII43" s="99"/>
      <c r="DIJ43" s="99"/>
      <c r="DIK43" s="99"/>
      <c r="DIL43" s="99"/>
      <c r="DIM43" s="99"/>
      <c r="DIN43" s="99"/>
      <c r="DIO43" s="99"/>
      <c r="DIP43" s="99"/>
      <c r="DIQ43" s="99"/>
      <c r="DIR43" s="99"/>
      <c r="DIS43" s="99"/>
      <c r="DIT43" s="99"/>
      <c r="DIU43" s="99"/>
      <c r="DIV43" s="99"/>
      <c r="DIW43" s="99"/>
      <c r="DIX43" s="99"/>
      <c r="DIY43" s="99"/>
      <c r="DIZ43" s="99"/>
      <c r="DJA43" s="99"/>
      <c r="DJB43" s="99"/>
      <c r="DJC43" s="99"/>
      <c r="DJD43" s="99"/>
      <c r="DJE43" s="99"/>
      <c r="DJF43" s="99"/>
      <c r="DJG43" s="99"/>
      <c r="DJH43" s="99"/>
      <c r="DJI43" s="99"/>
      <c r="DJJ43" s="99"/>
      <c r="DJK43" s="99"/>
      <c r="DJL43" s="99"/>
      <c r="DJM43" s="99"/>
      <c r="DJN43" s="99"/>
      <c r="DJO43" s="99"/>
      <c r="DJP43" s="99"/>
      <c r="DJQ43" s="99"/>
      <c r="DJR43" s="99"/>
      <c r="DJS43" s="99"/>
      <c r="DJT43" s="99"/>
      <c r="DJU43" s="99"/>
      <c r="DJV43" s="99"/>
      <c r="DJW43" s="99"/>
      <c r="DJX43" s="99"/>
      <c r="DJY43" s="99"/>
      <c r="DJZ43" s="99"/>
      <c r="DKA43" s="99"/>
      <c r="DKB43" s="99"/>
      <c r="DKC43" s="99"/>
      <c r="DKD43" s="99"/>
      <c r="DKE43" s="99"/>
      <c r="DKF43" s="99"/>
      <c r="DKG43" s="99"/>
      <c r="DKH43" s="99"/>
      <c r="DKI43" s="99"/>
      <c r="DKJ43" s="99"/>
      <c r="DKK43" s="99"/>
      <c r="DKL43" s="99"/>
      <c r="DKM43" s="99"/>
      <c r="DKN43" s="99"/>
      <c r="DKO43" s="99"/>
      <c r="DKP43" s="99"/>
      <c r="DKQ43" s="99"/>
      <c r="DKR43" s="99"/>
      <c r="DKS43" s="99"/>
      <c r="DKT43" s="99"/>
      <c r="DKU43" s="99"/>
      <c r="DKV43" s="99"/>
      <c r="DKW43" s="99"/>
      <c r="DKX43" s="99"/>
      <c r="DKY43" s="99"/>
      <c r="DKZ43" s="99"/>
      <c r="DLA43" s="99"/>
      <c r="DLB43" s="99"/>
      <c r="DLC43" s="99"/>
      <c r="DLD43" s="99"/>
      <c r="DLE43" s="99"/>
      <c r="DLF43" s="99"/>
      <c r="DLG43" s="99"/>
      <c r="DLH43" s="99"/>
      <c r="DLI43" s="99"/>
      <c r="DLJ43" s="99"/>
      <c r="DLK43" s="99"/>
      <c r="DLL43" s="99"/>
      <c r="DLM43" s="99"/>
      <c r="DLN43" s="99"/>
      <c r="DLO43" s="99"/>
      <c r="DLP43" s="99"/>
      <c r="DLQ43" s="99"/>
      <c r="DLR43" s="99"/>
      <c r="DLS43" s="99"/>
      <c r="DLT43" s="99"/>
      <c r="DLU43" s="99"/>
      <c r="DLV43" s="99"/>
      <c r="DLW43" s="99"/>
      <c r="DLX43" s="99"/>
      <c r="DLY43" s="99"/>
      <c r="DLZ43" s="99"/>
      <c r="DMA43" s="99"/>
      <c r="DMB43" s="99"/>
      <c r="DMC43" s="99"/>
      <c r="DMD43" s="99"/>
      <c r="DME43" s="99"/>
      <c r="DMF43" s="99"/>
      <c r="DMG43" s="99"/>
      <c r="DMH43" s="99"/>
      <c r="DMI43" s="99"/>
      <c r="DMJ43" s="99"/>
      <c r="DMK43" s="99"/>
      <c r="DML43" s="99"/>
      <c r="DMM43" s="99"/>
      <c r="DMN43" s="99"/>
      <c r="DMO43" s="99"/>
      <c r="DMP43" s="99"/>
      <c r="DMQ43" s="99"/>
      <c r="DMR43" s="99"/>
      <c r="DMS43" s="99"/>
      <c r="DMT43" s="99"/>
      <c r="DMU43" s="99"/>
      <c r="DMV43" s="99"/>
      <c r="DMW43" s="99"/>
      <c r="DMX43" s="99"/>
      <c r="DMY43" s="99"/>
      <c r="DMZ43" s="99"/>
      <c r="DNA43" s="99"/>
      <c r="DNB43" s="99"/>
      <c r="DNC43" s="99"/>
      <c r="DND43" s="99"/>
      <c r="DNE43" s="99"/>
      <c r="DNF43" s="99"/>
      <c r="DNG43" s="99"/>
      <c r="DNH43" s="99"/>
      <c r="DNI43" s="99"/>
      <c r="DNJ43" s="99"/>
      <c r="DNK43" s="99"/>
      <c r="DNL43" s="99"/>
      <c r="DNM43" s="99"/>
      <c r="DNN43" s="99"/>
      <c r="DNO43" s="99"/>
      <c r="DNP43" s="99"/>
      <c r="DNQ43" s="99"/>
      <c r="DNR43" s="99"/>
      <c r="DNS43" s="99"/>
      <c r="DNT43" s="99"/>
      <c r="DNU43" s="99"/>
      <c r="DNV43" s="99"/>
      <c r="DNW43" s="99"/>
      <c r="DNX43" s="99"/>
      <c r="DNY43" s="99"/>
      <c r="DNZ43" s="99"/>
      <c r="DOA43" s="99"/>
      <c r="DOB43" s="99"/>
      <c r="DOC43" s="99"/>
      <c r="DOD43" s="99"/>
      <c r="DOE43" s="99"/>
      <c r="DOF43" s="99"/>
      <c r="DOG43" s="99"/>
      <c r="DOH43" s="99"/>
      <c r="DOI43" s="99"/>
      <c r="DOJ43" s="99"/>
      <c r="DOK43" s="99"/>
      <c r="DOL43" s="99"/>
      <c r="DOM43" s="99"/>
      <c r="DON43" s="99"/>
      <c r="DOO43" s="99"/>
      <c r="DOP43" s="99"/>
      <c r="DOQ43" s="99"/>
      <c r="DOR43" s="99"/>
      <c r="DOS43" s="99"/>
      <c r="DOT43" s="99"/>
      <c r="DOU43" s="99"/>
      <c r="DOV43" s="99"/>
      <c r="DOW43" s="99"/>
      <c r="DOX43" s="99"/>
      <c r="DOY43" s="99"/>
      <c r="DOZ43" s="99"/>
      <c r="DPA43" s="99"/>
      <c r="DPB43" s="99"/>
      <c r="DPC43" s="99"/>
      <c r="DPD43" s="99"/>
      <c r="DPE43" s="99"/>
      <c r="DPF43" s="99"/>
      <c r="DPG43" s="99"/>
      <c r="DPH43" s="99"/>
      <c r="DPI43" s="99"/>
      <c r="DPJ43" s="99"/>
      <c r="DPK43" s="99"/>
      <c r="DPL43" s="99"/>
      <c r="DPM43" s="99"/>
      <c r="DPN43" s="99"/>
      <c r="DPO43" s="99"/>
      <c r="DPP43" s="99"/>
      <c r="DPQ43" s="99"/>
      <c r="DPR43" s="99"/>
      <c r="DPS43" s="99"/>
      <c r="DPT43" s="99"/>
      <c r="DPU43" s="99"/>
      <c r="DPV43" s="99"/>
      <c r="DPW43" s="99"/>
      <c r="DPX43" s="99"/>
      <c r="DPY43" s="99"/>
      <c r="DPZ43" s="99"/>
      <c r="DQA43" s="99"/>
      <c r="DQB43" s="99"/>
      <c r="DQC43" s="99"/>
      <c r="DQD43" s="99"/>
      <c r="DQE43" s="99"/>
      <c r="DQF43" s="99"/>
      <c r="DQG43" s="99"/>
      <c r="DQH43" s="99"/>
      <c r="DQI43" s="99"/>
      <c r="DQJ43" s="99"/>
      <c r="DQK43" s="99"/>
      <c r="DQL43" s="99"/>
      <c r="DQM43" s="99"/>
      <c r="DQN43" s="99"/>
      <c r="DQO43" s="99"/>
      <c r="DQP43" s="99"/>
      <c r="DQQ43" s="99"/>
      <c r="DQR43" s="99"/>
      <c r="DQS43" s="99"/>
      <c r="DQT43" s="99"/>
      <c r="DQU43" s="99"/>
      <c r="DQV43" s="99"/>
      <c r="DQW43" s="99"/>
      <c r="DQX43" s="99"/>
      <c r="DQY43" s="99"/>
      <c r="DQZ43" s="99"/>
      <c r="DRA43" s="99"/>
      <c r="DRB43" s="99"/>
      <c r="DRC43" s="99"/>
      <c r="DRD43" s="99"/>
      <c r="DRE43" s="99"/>
      <c r="DRF43" s="99"/>
      <c r="DRG43" s="99"/>
      <c r="DRH43" s="99"/>
      <c r="DRI43" s="99"/>
      <c r="DRJ43" s="99"/>
      <c r="DRK43" s="99"/>
      <c r="DRL43" s="99"/>
      <c r="DRM43" s="99"/>
      <c r="DRN43" s="99"/>
      <c r="DRO43" s="99"/>
      <c r="DRP43" s="99"/>
      <c r="DRQ43" s="99"/>
      <c r="DRR43" s="99"/>
      <c r="DRS43" s="99"/>
      <c r="DRT43" s="99"/>
      <c r="DRU43" s="99"/>
      <c r="DRV43" s="99"/>
      <c r="DRW43" s="99"/>
      <c r="DRX43" s="99"/>
      <c r="DRY43" s="99"/>
      <c r="DRZ43" s="99"/>
      <c r="DSA43" s="99"/>
      <c r="DSB43" s="99"/>
      <c r="DSC43" s="99"/>
      <c r="DSD43" s="99"/>
      <c r="DSE43" s="99"/>
      <c r="DSF43" s="99"/>
      <c r="DSG43" s="99"/>
      <c r="DSH43" s="99"/>
      <c r="DSI43" s="99"/>
      <c r="DSJ43" s="99"/>
      <c r="DSK43" s="99"/>
      <c r="DSL43" s="99"/>
      <c r="DSM43" s="99"/>
      <c r="DSN43" s="99"/>
      <c r="DSO43" s="99"/>
      <c r="DSP43" s="99"/>
      <c r="DSQ43" s="99"/>
      <c r="DSR43" s="99"/>
      <c r="DSS43" s="99"/>
      <c r="DST43" s="99"/>
      <c r="DSU43" s="99"/>
      <c r="DSV43" s="99"/>
      <c r="DSW43" s="99"/>
      <c r="DSX43" s="99"/>
      <c r="DSY43" s="99"/>
      <c r="DSZ43" s="99"/>
      <c r="DTA43" s="99"/>
      <c r="DTB43" s="99"/>
      <c r="DTC43" s="99"/>
      <c r="DTD43" s="99"/>
      <c r="DTE43" s="99"/>
      <c r="DTF43" s="99"/>
      <c r="DTG43" s="99"/>
      <c r="DTH43" s="99"/>
      <c r="DTI43" s="99"/>
      <c r="DTJ43" s="99"/>
      <c r="DTK43" s="99"/>
      <c r="DTL43" s="99"/>
      <c r="DTM43" s="99"/>
      <c r="DTN43" s="99"/>
      <c r="DTO43" s="99"/>
      <c r="DTP43" s="99"/>
      <c r="DTQ43" s="99"/>
      <c r="DTR43" s="99"/>
      <c r="DTS43" s="99"/>
      <c r="DTT43" s="99"/>
      <c r="DTU43" s="99"/>
      <c r="DTV43" s="99"/>
      <c r="DTW43" s="99"/>
      <c r="DTX43" s="99"/>
      <c r="DTY43" s="99"/>
      <c r="DTZ43" s="99"/>
      <c r="DUA43" s="99"/>
      <c r="DUB43" s="99"/>
      <c r="DUC43" s="99"/>
      <c r="DUD43" s="99"/>
      <c r="DUE43" s="99"/>
      <c r="DUF43" s="99"/>
      <c r="DUG43" s="99"/>
      <c r="DUH43" s="99"/>
      <c r="DUI43" s="99"/>
      <c r="DUJ43" s="99"/>
      <c r="DUK43" s="99"/>
      <c r="DUL43" s="99"/>
      <c r="DUM43" s="99"/>
      <c r="DUN43" s="99"/>
      <c r="DUO43" s="99"/>
      <c r="DUP43" s="99"/>
      <c r="DUQ43" s="99"/>
      <c r="DUR43" s="99"/>
      <c r="DUS43" s="99"/>
      <c r="DUT43" s="99"/>
      <c r="DUU43" s="99"/>
      <c r="DUV43" s="99"/>
      <c r="DUW43" s="99"/>
      <c r="DUX43" s="99"/>
      <c r="DUY43" s="99"/>
      <c r="DUZ43" s="99"/>
      <c r="DVA43" s="99"/>
      <c r="DVB43" s="99"/>
      <c r="DVC43" s="99"/>
      <c r="DVD43" s="99"/>
      <c r="DVE43" s="99"/>
      <c r="DVF43" s="99"/>
      <c r="DVG43" s="99"/>
      <c r="DVH43" s="99"/>
      <c r="DVI43" s="99"/>
      <c r="DVJ43" s="99"/>
      <c r="DVK43" s="99"/>
      <c r="DVL43" s="99"/>
      <c r="DVM43" s="99"/>
      <c r="DVN43" s="99"/>
      <c r="DVO43" s="99"/>
      <c r="DVP43" s="99"/>
      <c r="DVQ43" s="99"/>
      <c r="DVR43" s="99"/>
      <c r="DVS43" s="99"/>
      <c r="DVT43" s="99"/>
      <c r="DVU43" s="99"/>
      <c r="DVV43" s="99"/>
      <c r="DVW43" s="99"/>
      <c r="DVX43" s="99"/>
      <c r="DVY43" s="99"/>
      <c r="DVZ43" s="99"/>
      <c r="DWA43" s="99"/>
      <c r="DWB43" s="99"/>
      <c r="DWC43" s="99"/>
      <c r="DWD43" s="99"/>
      <c r="DWE43" s="99"/>
      <c r="DWF43" s="99"/>
      <c r="DWG43" s="99"/>
      <c r="DWH43" s="99"/>
      <c r="DWI43" s="99"/>
      <c r="DWJ43" s="99"/>
      <c r="DWK43" s="99"/>
      <c r="DWL43" s="99"/>
      <c r="DWM43" s="99"/>
      <c r="DWN43" s="99"/>
      <c r="DWO43" s="99"/>
      <c r="DWP43" s="99"/>
      <c r="DWQ43" s="99"/>
      <c r="DWR43" s="99"/>
      <c r="DWS43" s="99"/>
      <c r="DWT43" s="99"/>
      <c r="DWU43" s="99"/>
      <c r="DWV43" s="99"/>
      <c r="DWW43" s="99"/>
      <c r="DWX43" s="99"/>
      <c r="DWY43" s="99"/>
      <c r="DWZ43" s="99"/>
      <c r="DXA43" s="99"/>
      <c r="DXB43" s="99"/>
      <c r="DXC43" s="99"/>
      <c r="DXD43" s="99"/>
      <c r="DXE43" s="99"/>
      <c r="DXF43" s="99"/>
      <c r="DXG43" s="99"/>
      <c r="DXH43" s="99"/>
      <c r="DXI43" s="99"/>
      <c r="DXJ43" s="99"/>
      <c r="DXK43" s="99"/>
      <c r="DXL43" s="99"/>
      <c r="DXM43" s="99"/>
      <c r="DXN43" s="99"/>
      <c r="DXO43" s="99"/>
      <c r="DXP43" s="99"/>
      <c r="DXQ43" s="99"/>
      <c r="DXR43" s="99"/>
      <c r="DXS43" s="99"/>
      <c r="DXT43" s="99"/>
      <c r="DXU43" s="99"/>
      <c r="DXV43" s="99"/>
      <c r="DXW43" s="99"/>
      <c r="DXX43" s="99"/>
      <c r="DXY43" s="99"/>
      <c r="DXZ43" s="99"/>
      <c r="DYA43" s="99"/>
      <c r="DYB43" s="99"/>
      <c r="DYC43" s="99"/>
      <c r="DYD43" s="99"/>
      <c r="DYE43" s="99"/>
      <c r="DYF43" s="99"/>
      <c r="DYG43" s="99"/>
      <c r="DYH43" s="99"/>
      <c r="DYI43" s="99"/>
      <c r="DYJ43" s="99"/>
      <c r="DYK43" s="99"/>
      <c r="DYL43" s="99"/>
      <c r="DYM43" s="99"/>
      <c r="DYN43" s="99"/>
      <c r="DYO43" s="99"/>
      <c r="DYP43" s="99"/>
      <c r="DYQ43" s="99"/>
      <c r="DYR43" s="99"/>
      <c r="DYS43" s="99"/>
      <c r="DYT43" s="99"/>
      <c r="DYU43" s="99"/>
      <c r="DYV43" s="99"/>
      <c r="DYW43" s="99"/>
      <c r="DYX43" s="99"/>
      <c r="DYY43" s="99"/>
      <c r="DYZ43" s="99"/>
      <c r="DZA43" s="99"/>
      <c r="DZB43" s="99"/>
      <c r="DZC43" s="99"/>
      <c r="DZD43" s="99"/>
      <c r="DZE43" s="99"/>
      <c r="DZF43" s="99"/>
      <c r="DZG43" s="99"/>
      <c r="DZH43" s="99"/>
      <c r="DZI43" s="99"/>
      <c r="DZJ43" s="99"/>
      <c r="DZK43" s="99"/>
      <c r="DZL43" s="99"/>
      <c r="DZM43" s="99"/>
      <c r="DZN43" s="99"/>
      <c r="DZO43" s="99"/>
      <c r="DZP43" s="99"/>
      <c r="DZQ43" s="99"/>
      <c r="DZR43" s="99"/>
      <c r="DZS43" s="99"/>
      <c r="DZT43" s="99"/>
      <c r="DZU43" s="99"/>
      <c r="DZV43" s="99"/>
      <c r="DZW43" s="99"/>
      <c r="DZX43" s="99"/>
      <c r="DZY43" s="99"/>
      <c r="DZZ43" s="99"/>
      <c r="EAA43" s="99"/>
      <c r="EAB43" s="99"/>
      <c r="EAC43" s="99"/>
      <c r="EAD43" s="99"/>
      <c r="EAE43" s="99"/>
      <c r="EAF43" s="99"/>
      <c r="EAG43" s="99"/>
      <c r="EAH43" s="99"/>
      <c r="EAI43" s="99"/>
      <c r="EAJ43" s="99"/>
      <c r="EAK43" s="99"/>
      <c r="EAL43" s="99"/>
      <c r="EAM43" s="99"/>
      <c r="EAN43" s="99"/>
      <c r="EAO43" s="99"/>
      <c r="EAP43" s="99"/>
      <c r="EAQ43" s="99"/>
      <c r="EAR43" s="99"/>
      <c r="EAS43" s="99"/>
      <c r="EAT43" s="99"/>
      <c r="EAU43" s="99"/>
      <c r="EAV43" s="99"/>
      <c r="EAW43" s="99"/>
      <c r="EAX43" s="99"/>
      <c r="EAY43" s="99"/>
      <c r="EAZ43" s="99"/>
      <c r="EBA43" s="99"/>
      <c r="EBB43" s="99"/>
      <c r="EBC43" s="99"/>
      <c r="EBD43" s="99"/>
      <c r="EBE43" s="99"/>
      <c r="EBF43" s="99"/>
      <c r="EBG43" s="99"/>
      <c r="EBH43" s="99"/>
      <c r="EBI43" s="99"/>
      <c r="EBJ43" s="99"/>
      <c r="EBK43" s="99"/>
      <c r="EBL43" s="99"/>
      <c r="EBM43" s="99"/>
      <c r="EBN43" s="99"/>
      <c r="EBO43" s="99"/>
      <c r="EBP43" s="99"/>
      <c r="EBQ43" s="99"/>
      <c r="EBR43" s="99"/>
      <c r="EBS43" s="99"/>
      <c r="EBT43" s="99"/>
      <c r="EBU43" s="99"/>
      <c r="EBV43" s="99"/>
      <c r="EBW43" s="99"/>
      <c r="EBX43" s="99"/>
      <c r="EBY43" s="99"/>
      <c r="EBZ43" s="99"/>
      <c r="ECA43" s="99"/>
      <c r="ECB43" s="99"/>
      <c r="ECC43" s="99"/>
      <c r="ECD43" s="99"/>
      <c r="ECE43" s="99"/>
      <c r="ECF43" s="99"/>
      <c r="ECG43" s="99"/>
      <c r="ECH43" s="99"/>
      <c r="ECI43" s="99"/>
      <c r="ECJ43" s="99"/>
      <c r="ECK43" s="99"/>
      <c r="ECL43" s="99"/>
      <c r="ECM43" s="99"/>
      <c r="ECN43" s="99"/>
      <c r="ECO43" s="99"/>
      <c r="ECP43" s="99"/>
      <c r="ECQ43" s="99"/>
      <c r="ECR43" s="99"/>
      <c r="ECS43" s="99"/>
      <c r="ECT43" s="99"/>
      <c r="ECU43" s="99"/>
      <c r="ECV43" s="99"/>
      <c r="ECW43" s="99"/>
      <c r="ECX43" s="99"/>
      <c r="ECY43" s="99"/>
      <c r="ECZ43" s="99"/>
      <c r="EDA43" s="99"/>
      <c r="EDB43" s="99"/>
      <c r="EDC43" s="99"/>
      <c r="EDD43" s="99"/>
      <c r="EDE43" s="99"/>
      <c r="EDF43" s="99"/>
      <c r="EDG43" s="99"/>
      <c r="EDH43" s="99"/>
      <c r="EDI43" s="99"/>
      <c r="EDJ43" s="99"/>
      <c r="EDK43" s="99"/>
      <c r="EDL43" s="99"/>
      <c r="EDM43" s="99"/>
      <c r="EDN43" s="99"/>
      <c r="EDO43" s="99"/>
      <c r="EDP43" s="99"/>
      <c r="EDQ43" s="99"/>
      <c r="EDR43" s="99"/>
      <c r="EDS43" s="99"/>
      <c r="EDT43" s="99"/>
      <c r="EDU43" s="99"/>
      <c r="EDV43" s="99"/>
      <c r="EDW43" s="99"/>
      <c r="EDX43" s="99"/>
      <c r="EDY43" s="99"/>
      <c r="EDZ43" s="99"/>
      <c r="EEA43" s="99"/>
      <c r="EEB43" s="99"/>
      <c r="EEC43" s="99"/>
      <c r="EED43" s="99"/>
      <c r="EEE43" s="99"/>
      <c r="EEF43" s="99"/>
      <c r="EEG43" s="99"/>
      <c r="EEH43" s="99"/>
      <c r="EEI43" s="99"/>
      <c r="EEJ43" s="99"/>
      <c r="EEK43" s="99"/>
      <c r="EEL43" s="99"/>
      <c r="EEM43" s="99"/>
      <c r="EEN43" s="99"/>
      <c r="EEO43" s="99"/>
      <c r="EEP43" s="99"/>
      <c r="EEQ43" s="99"/>
      <c r="EER43" s="99"/>
      <c r="EES43" s="99"/>
      <c r="EET43" s="99"/>
      <c r="EEU43" s="99"/>
      <c r="EEV43" s="99"/>
      <c r="EEW43" s="99"/>
      <c r="EEX43" s="99"/>
      <c r="EEY43" s="99"/>
      <c r="EEZ43" s="99"/>
      <c r="EFA43" s="99"/>
      <c r="EFB43" s="99"/>
      <c r="EFC43" s="99"/>
      <c r="EFD43" s="99"/>
      <c r="EFE43" s="99"/>
      <c r="EFF43" s="99"/>
      <c r="EFG43" s="99"/>
      <c r="EFH43" s="99"/>
      <c r="EFI43" s="99"/>
      <c r="EFJ43" s="99"/>
      <c r="EFK43" s="99"/>
      <c r="EFL43" s="99"/>
      <c r="EFM43" s="99"/>
      <c r="EFN43" s="99"/>
      <c r="EFO43" s="99"/>
      <c r="EFP43" s="99"/>
      <c r="EFQ43" s="99"/>
      <c r="EFR43" s="99"/>
      <c r="EFS43" s="99"/>
      <c r="EFT43" s="99"/>
      <c r="EFU43" s="99"/>
      <c r="EFV43" s="99"/>
      <c r="EFW43" s="99"/>
      <c r="EFX43" s="99"/>
      <c r="EFY43" s="99"/>
      <c r="EFZ43" s="99"/>
      <c r="EGA43" s="99"/>
      <c r="EGB43" s="99"/>
      <c r="EGC43" s="99"/>
      <c r="EGD43" s="99"/>
      <c r="EGE43" s="99"/>
      <c r="EGF43" s="99"/>
      <c r="EGG43" s="99"/>
      <c r="EGH43" s="99"/>
      <c r="EGI43" s="99"/>
      <c r="EGJ43" s="99"/>
      <c r="EGK43" s="99"/>
      <c r="EGL43" s="99"/>
      <c r="EGM43" s="99"/>
      <c r="EGN43" s="99"/>
      <c r="EGO43" s="99"/>
      <c r="EGP43" s="99"/>
      <c r="EGQ43" s="99"/>
      <c r="EGR43" s="99"/>
      <c r="EGS43" s="99"/>
      <c r="EGT43" s="99"/>
      <c r="EGU43" s="99"/>
      <c r="EGV43" s="99"/>
      <c r="EGW43" s="99"/>
      <c r="EGX43" s="99"/>
      <c r="EGY43" s="99"/>
      <c r="EGZ43" s="99"/>
      <c r="EHA43" s="99"/>
      <c r="EHB43" s="99"/>
      <c r="EHC43" s="99"/>
      <c r="EHD43" s="99"/>
      <c r="EHE43" s="99"/>
      <c r="EHF43" s="99"/>
      <c r="EHG43" s="99"/>
      <c r="EHH43" s="99"/>
      <c r="EHI43" s="99"/>
      <c r="EHJ43" s="99"/>
      <c r="EHK43" s="99"/>
      <c r="EHL43" s="99"/>
      <c r="EHM43" s="99"/>
      <c r="EHN43" s="99"/>
      <c r="EHO43" s="99"/>
      <c r="EHP43" s="99"/>
      <c r="EHQ43" s="99"/>
      <c r="EHR43" s="99"/>
      <c r="EHS43" s="99"/>
      <c r="EHT43" s="99"/>
      <c r="EHU43" s="99"/>
      <c r="EHV43" s="99"/>
      <c r="EHW43" s="99"/>
      <c r="EHX43" s="99"/>
      <c r="EHY43" s="99"/>
      <c r="EHZ43" s="99"/>
      <c r="EIA43" s="99"/>
      <c r="EIB43" s="99"/>
      <c r="EIC43" s="99"/>
      <c r="EID43" s="99"/>
      <c r="EIE43" s="99"/>
      <c r="EIF43" s="99"/>
      <c r="EIG43" s="99"/>
      <c r="EIH43" s="99"/>
      <c r="EII43" s="99"/>
      <c r="EIJ43" s="99"/>
      <c r="EIK43" s="99"/>
      <c r="EIL43" s="99"/>
      <c r="EIM43" s="99"/>
      <c r="EIN43" s="99"/>
      <c r="EIO43" s="99"/>
      <c r="EIP43" s="99"/>
      <c r="EIQ43" s="99"/>
      <c r="EIR43" s="99"/>
      <c r="EIS43" s="99"/>
      <c r="EIT43" s="99"/>
      <c r="EIU43" s="99"/>
      <c r="EIV43" s="99"/>
      <c r="EIW43" s="99"/>
      <c r="EIX43" s="99"/>
      <c r="EIY43" s="99"/>
      <c r="EIZ43" s="99"/>
      <c r="EJA43" s="99"/>
      <c r="EJB43" s="99"/>
      <c r="EJC43" s="99"/>
      <c r="EJD43" s="99"/>
      <c r="EJE43" s="99"/>
      <c r="EJF43" s="99"/>
      <c r="EJG43" s="99"/>
      <c r="EJH43" s="99"/>
      <c r="EJI43" s="99"/>
      <c r="EJJ43" s="99"/>
      <c r="EJK43" s="99"/>
      <c r="EJL43" s="99"/>
      <c r="EJM43" s="99"/>
      <c r="EJN43" s="99"/>
      <c r="EJO43" s="99"/>
      <c r="EJP43" s="99"/>
      <c r="EJQ43" s="99"/>
      <c r="EJR43" s="99"/>
      <c r="EJS43" s="99"/>
      <c r="EJT43" s="99"/>
      <c r="EJU43" s="99"/>
      <c r="EJV43" s="99"/>
      <c r="EJW43" s="99"/>
      <c r="EJX43" s="99"/>
      <c r="EJY43" s="99"/>
      <c r="EJZ43" s="99"/>
      <c r="EKA43" s="99"/>
      <c r="EKB43" s="99"/>
      <c r="EKC43" s="99"/>
      <c r="EKD43" s="99"/>
      <c r="EKE43" s="99"/>
      <c r="EKF43" s="99"/>
      <c r="EKG43" s="99"/>
      <c r="EKH43" s="99"/>
      <c r="EKI43" s="99"/>
      <c r="EKJ43" s="99"/>
      <c r="EKK43" s="99"/>
      <c r="EKL43" s="99"/>
      <c r="EKM43" s="99"/>
      <c r="EKN43" s="99"/>
      <c r="EKO43" s="99"/>
      <c r="EKP43" s="99"/>
      <c r="EKQ43" s="99"/>
      <c r="EKR43" s="99"/>
      <c r="EKS43" s="99"/>
      <c r="EKT43" s="99"/>
      <c r="EKU43" s="99"/>
      <c r="EKV43" s="99"/>
      <c r="EKW43" s="99"/>
      <c r="EKX43" s="99"/>
      <c r="EKY43" s="99"/>
      <c r="EKZ43" s="99"/>
      <c r="ELA43" s="99"/>
      <c r="ELB43" s="99"/>
      <c r="ELC43" s="99"/>
      <c r="ELD43" s="99"/>
      <c r="ELE43" s="99"/>
      <c r="ELF43" s="99"/>
      <c r="ELG43" s="99"/>
      <c r="ELH43" s="99"/>
      <c r="ELI43" s="99"/>
      <c r="ELJ43" s="99"/>
      <c r="ELK43" s="99"/>
      <c r="ELL43" s="99"/>
      <c r="ELM43" s="99"/>
      <c r="ELN43" s="99"/>
      <c r="ELO43" s="99"/>
      <c r="ELP43" s="99"/>
      <c r="ELQ43" s="99"/>
      <c r="ELR43" s="99"/>
      <c r="ELS43" s="99"/>
      <c r="ELT43" s="99"/>
      <c r="ELU43" s="99"/>
      <c r="ELV43" s="99"/>
      <c r="ELW43" s="99"/>
      <c r="ELX43" s="99"/>
      <c r="ELY43" s="99"/>
      <c r="ELZ43" s="99"/>
      <c r="EMA43" s="99"/>
      <c r="EMB43" s="99"/>
      <c r="EMC43" s="99"/>
      <c r="EMD43" s="99"/>
      <c r="EME43" s="99"/>
      <c r="EMF43" s="99"/>
      <c r="EMG43" s="99"/>
      <c r="EMH43" s="99"/>
      <c r="EMI43" s="99"/>
      <c r="EMJ43" s="99"/>
      <c r="EMK43" s="99"/>
      <c r="EML43" s="99"/>
      <c r="EMM43" s="99"/>
      <c r="EMN43" s="99"/>
      <c r="EMO43" s="99"/>
      <c r="EMP43" s="99"/>
      <c r="EMQ43" s="99"/>
      <c r="EMR43" s="99"/>
      <c r="EMS43" s="99"/>
      <c r="EMT43" s="99"/>
      <c r="EMU43" s="99"/>
      <c r="EMV43" s="99"/>
      <c r="EMW43" s="99"/>
      <c r="EMX43" s="99"/>
      <c r="EMY43" s="99"/>
      <c r="EMZ43" s="99"/>
      <c r="ENA43" s="99"/>
      <c r="ENB43" s="99"/>
      <c r="ENC43" s="99"/>
      <c r="END43" s="99"/>
      <c r="ENE43" s="99"/>
      <c r="ENF43" s="99"/>
      <c r="ENG43" s="99"/>
      <c r="ENH43" s="99"/>
      <c r="ENI43" s="99"/>
      <c r="ENJ43" s="99"/>
      <c r="ENK43" s="99"/>
      <c r="ENL43" s="99"/>
      <c r="ENM43" s="99"/>
      <c r="ENN43" s="99"/>
      <c r="ENO43" s="99"/>
      <c r="ENP43" s="99"/>
      <c r="ENQ43" s="99"/>
      <c r="ENR43" s="99"/>
      <c r="ENS43" s="99"/>
      <c r="ENT43" s="99"/>
      <c r="ENU43" s="99"/>
      <c r="ENV43" s="99"/>
      <c r="ENW43" s="99"/>
      <c r="ENX43" s="99"/>
      <c r="ENY43" s="99"/>
      <c r="ENZ43" s="99"/>
      <c r="EOA43" s="99"/>
      <c r="EOB43" s="99"/>
      <c r="EOC43" s="99"/>
      <c r="EOD43" s="99"/>
      <c r="EOE43" s="99"/>
      <c r="EOF43" s="99"/>
      <c r="EOG43" s="99"/>
      <c r="EOH43" s="99"/>
      <c r="EOI43" s="99"/>
      <c r="EOJ43" s="99"/>
      <c r="EOK43" s="99"/>
      <c r="EOL43" s="99"/>
      <c r="EOM43" s="99"/>
      <c r="EON43" s="99"/>
      <c r="EOO43" s="99"/>
      <c r="EOP43" s="99"/>
      <c r="EOQ43" s="99"/>
      <c r="EOR43" s="99"/>
      <c r="EOS43" s="99"/>
      <c r="EOT43" s="99"/>
      <c r="EOU43" s="99"/>
      <c r="EOV43" s="99"/>
      <c r="EOW43" s="99"/>
      <c r="EOX43" s="99"/>
      <c r="EOY43" s="99"/>
      <c r="EOZ43" s="99"/>
      <c r="EPA43" s="99"/>
      <c r="EPB43" s="99"/>
      <c r="EPC43" s="99"/>
      <c r="EPD43" s="99"/>
      <c r="EPE43" s="99"/>
      <c r="EPF43" s="99"/>
      <c r="EPG43" s="99"/>
      <c r="EPH43" s="99"/>
      <c r="EPI43" s="99"/>
      <c r="EPJ43" s="99"/>
      <c r="EPK43" s="99"/>
      <c r="EPL43" s="99"/>
      <c r="EPM43" s="99"/>
      <c r="EPN43" s="99"/>
      <c r="EPO43" s="99"/>
      <c r="EPP43" s="99"/>
      <c r="EPQ43" s="99"/>
      <c r="EPR43" s="99"/>
      <c r="EPS43" s="99"/>
      <c r="EPT43" s="99"/>
      <c r="EPU43" s="99"/>
      <c r="EPV43" s="99"/>
      <c r="EPW43" s="99"/>
      <c r="EPX43" s="99"/>
      <c r="EPY43" s="99"/>
      <c r="EPZ43" s="99"/>
      <c r="EQA43" s="99"/>
      <c r="EQB43" s="99"/>
      <c r="EQC43" s="99"/>
      <c r="EQD43" s="99"/>
      <c r="EQE43" s="99"/>
      <c r="EQF43" s="99"/>
      <c r="EQG43" s="99"/>
      <c r="EQH43" s="99"/>
      <c r="EQI43" s="99"/>
      <c r="EQJ43" s="99"/>
      <c r="EQK43" s="99"/>
      <c r="EQL43" s="99"/>
      <c r="EQM43" s="99"/>
      <c r="EQN43" s="99"/>
      <c r="EQO43" s="99"/>
      <c r="EQP43" s="99"/>
      <c r="EQQ43" s="99"/>
      <c r="EQR43" s="99"/>
      <c r="EQS43" s="99"/>
      <c r="EQT43" s="99"/>
      <c r="EQU43" s="99"/>
      <c r="EQV43" s="99"/>
      <c r="EQW43" s="99"/>
      <c r="EQX43" s="99"/>
      <c r="EQY43" s="99"/>
      <c r="EQZ43" s="99"/>
      <c r="ERA43" s="99"/>
      <c r="ERB43" s="99"/>
      <c r="ERC43" s="99"/>
      <c r="ERD43" s="99"/>
      <c r="ERE43" s="99"/>
      <c r="ERF43" s="99"/>
      <c r="ERG43" s="99"/>
      <c r="ERH43" s="99"/>
      <c r="ERI43" s="99"/>
      <c r="ERJ43" s="99"/>
      <c r="ERK43" s="99"/>
      <c r="ERL43" s="99"/>
      <c r="ERM43" s="99"/>
      <c r="ERN43" s="99"/>
      <c r="ERO43" s="99"/>
      <c r="ERP43" s="99"/>
      <c r="ERQ43" s="99"/>
      <c r="ERR43" s="99"/>
      <c r="ERS43" s="99"/>
      <c r="ERT43" s="99"/>
      <c r="ERU43" s="99"/>
      <c r="ERV43" s="99"/>
      <c r="ERW43" s="99"/>
      <c r="ERX43" s="99"/>
      <c r="ERY43" s="99"/>
      <c r="ERZ43" s="99"/>
      <c r="ESA43" s="99"/>
      <c r="ESB43" s="99"/>
      <c r="ESC43" s="99"/>
      <c r="ESD43" s="99"/>
      <c r="ESE43" s="99"/>
      <c r="ESF43" s="99"/>
      <c r="ESG43" s="99"/>
      <c r="ESH43" s="99"/>
      <c r="ESI43" s="99"/>
      <c r="ESJ43" s="99"/>
      <c r="ESK43" s="99"/>
      <c r="ESL43" s="99"/>
      <c r="ESM43" s="99"/>
      <c r="ESN43" s="99"/>
      <c r="ESO43" s="99"/>
      <c r="ESP43" s="99"/>
      <c r="ESQ43" s="99"/>
      <c r="ESR43" s="99"/>
      <c r="ESS43" s="99"/>
      <c r="EST43" s="99"/>
      <c r="ESU43" s="99"/>
      <c r="ESV43" s="99"/>
      <c r="ESW43" s="99"/>
      <c r="ESX43" s="99"/>
      <c r="ESY43" s="99"/>
      <c r="ESZ43" s="99"/>
      <c r="ETA43" s="99"/>
      <c r="ETB43" s="99"/>
      <c r="ETC43" s="99"/>
      <c r="ETD43" s="99"/>
      <c r="ETE43" s="99"/>
      <c r="ETF43" s="99"/>
      <c r="ETG43" s="99"/>
      <c r="ETH43" s="99"/>
      <c r="ETI43" s="99"/>
      <c r="ETJ43" s="99"/>
      <c r="ETK43" s="99"/>
      <c r="ETL43" s="99"/>
      <c r="ETM43" s="99"/>
      <c r="ETN43" s="99"/>
      <c r="ETO43" s="99"/>
      <c r="ETP43" s="99"/>
      <c r="ETQ43" s="99"/>
      <c r="ETR43" s="99"/>
      <c r="ETS43" s="99"/>
      <c r="ETT43" s="99"/>
      <c r="ETU43" s="99"/>
      <c r="ETV43" s="99"/>
      <c r="ETW43" s="99"/>
      <c r="ETX43" s="99"/>
      <c r="ETY43" s="99"/>
      <c r="ETZ43" s="99"/>
      <c r="EUA43" s="99"/>
      <c r="EUB43" s="99"/>
      <c r="EUC43" s="99"/>
      <c r="EUD43" s="99"/>
      <c r="EUE43" s="99"/>
      <c r="EUF43" s="99"/>
      <c r="EUG43" s="99"/>
      <c r="EUH43" s="99"/>
      <c r="EUI43" s="99"/>
      <c r="EUJ43" s="99"/>
      <c r="EUK43" s="99"/>
      <c r="EUL43" s="99"/>
      <c r="EUM43" s="99"/>
      <c r="EUN43" s="99"/>
      <c r="EUO43" s="99"/>
      <c r="EUP43" s="99"/>
      <c r="EUQ43" s="99"/>
      <c r="EUR43" s="99"/>
      <c r="EUS43" s="99"/>
      <c r="EUT43" s="99"/>
      <c r="EUU43" s="99"/>
      <c r="EUV43" s="99"/>
      <c r="EUW43" s="99"/>
      <c r="EUX43" s="99"/>
      <c r="EUY43" s="99"/>
      <c r="EUZ43" s="99"/>
      <c r="EVA43" s="99"/>
      <c r="EVB43" s="99"/>
      <c r="EVC43" s="99"/>
      <c r="EVD43" s="99"/>
      <c r="EVE43" s="99"/>
      <c r="EVF43" s="99"/>
      <c r="EVG43" s="99"/>
      <c r="EVH43" s="99"/>
      <c r="EVI43" s="99"/>
      <c r="EVJ43" s="99"/>
      <c r="EVK43" s="99"/>
      <c r="EVL43" s="99"/>
      <c r="EVM43" s="99"/>
      <c r="EVN43" s="99"/>
      <c r="EVO43" s="99"/>
      <c r="EVP43" s="99"/>
      <c r="EVQ43" s="99"/>
      <c r="EVR43" s="99"/>
      <c r="EVS43" s="99"/>
      <c r="EVT43" s="99"/>
      <c r="EVU43" s="99"/>
      <c r="EVV43" s="99"/>
      <c r="EVW43" s="99"/>
      <c r="EVX43" s="99"/>
      <c r="EVY43" s="99"/>
      <c r="EVZ43" s="99"/>
      <c r="EWA43" s="99"/>
      <c r="EWB43" s="99"/>
      <c r="EWC43" s="99"/>
      <c r="EWD43" s="99"/>
      <c r="EWE43" s="99"/>
      <c r="EWF43" s="99"/>
      <c r="EWG43" s="99"/>
      <c r="EWH43" s="99"/>
      <c r="EWI43" s="99"/>
      <c r="EWJ43" s="99"/>
      <c r="EWK43" s="99"/>
      <c r="EWL43" s="99"/>
      <c r="EWM43" s="99"/>
      <c r="EWN43" s="99"/>
      <c r="EWO43" s="99"/>
      <c r="EWP43" s="99"/>
      <c r="EWQ43" s="99"/>
      <c r="EWR43" s="99"/>
      <c r="EWS43" s="99"/>
      <c r="EWT43" s="99"/>
      <c r="EWU43" s="99"/>
      <c r="EWV43" s="99"/>
      <c r="EWW43" s="99"/>
      <c r="EWX43" s="99"/>
      <c r="EWY43" s="99"/>
      <c r="EWZ43" s="99"/>
      <c r="EXA43" s="99"/>
      <c r="EXB43" s="99"/>
      <c r="EXC43" s="99"/>
      <c r="EXD43" s="99"/>
      <c r="EXE43" s="99"/>
      <c r="EXF43" s="99"/>
      <c r="EXG43" s="99"/>
      <c r="EXH43" s="99"/>
      <c r="EXI43" s="99"/>
      <c r="EXJ43" s="99"/>
      <c r="EXK43" s="99"/>
      <c r="EXL43" s="99"/>
      <c r="EXM43" s="99"/>
      <c r="EXN43" s="99"/>
      <c r="EXO43" s="99"/>
      <c r="EXP43" s="99"/>
      <c r="EXQ43" s="99"/>
      <c r="EXR43" s="99"/>
      <c r="EXS43" s="99"/>
      <c r="EXT43" s="99"/>
      <c r="EXU43" s="99"/>
      <c r="EXV43" s="99"/>
      <c r="EXW43" s="99"/>
      <c r="EXX43" s="99"/>
      <c r="EXY43" s="99"/>
      <c r="EXZ43" s="99"/>
      <c r="EYA43" s="99"/>
      <c r="EYB43" s="99"/>
      <c r="EYC43" s="99"/>
      <c r="EYD43" s="99"/>
      <c r="EYE43" s="99"/>
      <c r="EYF43" s="99"/>
      <c r="EYG43" s="99"/>
      <c r="EYH43" s="99"/>
      <c r="EYI43" s="99"/>
      <c r="EYJ43" s="99"/>
      <c r="EYK43" s="99"/>
      <c r="EYL43" s="99"/>
      <c r="EYM43" s="99"/>
      <c r="EYN43" s="99"/>
      <c r="EYO43" s="99"/>
      <c r="EYP43" s="99"/>
      <c r="EYQ43" s="99"/>
      <c r="EYR43" s="99"/>
      <c r="EYS43" s="99"/>
      <c r="EYT43" s="99"/>
      <c r="EYU43" s="99"/>
      <c r="EYV43" s="99"/>
      <c r="EYW43" s="99"/>
      <c r="EYX43" s="99"/>
      <c r="EYY43" s="99"/>
      <c r="EYZ43" s="99"/>
      <c r="EZA43" s="99"/>
      <c r="EZB43" s="99"/>
      <c r="EZC43" s="99"/>
      <c r="EZD43" s="99"/>
      <c r="EZE43" s="99"/>
      <c r="EZF43" s="99"/>
      <c r="EZG43" s="99"/>
      <c r="EZH43" s="99"/>
      <c r="EZI43" s="99"/>
      <c r="EZJ43" s="99"/>
      <c r="EZK43" s="99"/>
      <c r="EZL43" s="99"/>
      <c r="EZM43" s="99"/>
      <c r="EZN43" s="99"/>
      <c r="EZO43" s="99"/>
      <c r="EZP43" s="99"/>
      <c r="EZQ43" s="99"/>
      <c r="EZR43" s="99"/>
      <c r="EZS43" s="99"/>
      <c r="EZT43" s="99"/>
      <c r="EZU43" s="99"/>
      <c r="EZV43" s="99"/>
      <c r="EZW43" s="99"/>
      <c r="EZX43" s="99"/>
      <c r="EZY43" s="99"/>
      <c r="EZZ43" s="99"/>
      <c r="FAA43" s="99"/>
      <c r="FAB43" s="99"/>
      <c r="FAC43" s="99"/>
      <c r="FAD43" s="99"/>
      <c r="FAE43" s="99"/>
      <c r="FAF43" s="99"/>
      <c r="FAG43" s="99"/>
      <c r="FAH43" s="99"/>
      <c r="FAI43" s="99"/>
      <c r="FAJ43" s="99"/>
      <c r="FAK43" s="99"/>
      <c r="FAL43" s="99"/>
      <c r="FAM43" s="99"/>
      <c r="FAN43" s="99"/>
      <c r="FAO43" s="99"/>
      <c r="FAP43" s="99"/>
      <c r="FAQ43" s="99"/>
      <c r="FAR43" s="99"/>
      <c r="FAS43" s="99"/>
      <c r="FAT43" s="99"/>
      <c r="FAU43" s="99"/>
      <c r="FAV43" s="99"/>
      <c r="FAW43" s="99"/>
      <c r="FAX43" s="99"/>
      <c r="FAY43" s="99"/>
      <c r="FAZ43" s="99"/>
      <c r="FBA43" s="99"/>
      <c r="FBB43" s="99"/>
      <c r="FBC43" s="99"/>
      <c r="FBD43" s="99"/>
      <c r="FBE43" s="99"/>
      <c r="FBF43" s="99"/>
      <c r="FBG43" s="99"/>
      <c r="FBH43" s="99"/>
      <c r="FBI43" s="99"/>
      <c r="FBJ43" s="99"/>
      <c r="FBK43" s="99"/>
      <c r="FBL43" s="99"/>
      <c r="FBM43" s="99"/>
      <c r="FBN43" s="99"/>
      <c r="FBO43" s="99"/>
      <c r="FBP43" s="99"/>
      <c r="FBQ43" s="99"/>
      <c r="FBR43" s="99"/>
      <c r="FBS43" s="99"/>
      <c r="FBT43" s="99"/>
      <c r="FBU43" s="99"/>
      <c r="FBV43" s="99"/>
      <c r="FBW43" s="99"/>
      <c r="FBX43" s="99"/>
      <c r="FBY43" s="99"/>
      <c r="FBZ43" s="99"/>
      <c r="FCA43" s="99"/>
      <c r="FCB43" s="99"/>
      <c r="FCC43" s="99"/>
      <c r="FCD43" s="99"/>
      <c r="FCE43" s="99"/>
      <c r="FCF43" s="99"/>
      <c r="FCG43" s="99"/>
      <c r="FCH43" s="99"/>
      <c r="FCI43" s="99"/>
      <c r="FCJ43" s="99"/>
      <c r="FCK43" s="99"/>
      <c r="FCL43" s="99"/>
      <c r="FCM43" s="99"/>
      <c r="FCN43" s="99"/>
      <c r="FCO43" s="99"/>
      <c r="FCP43" s="99"/>
      <c r="FCQ43" s="99"/>
      <c r="FCR43" s="99"/>
      <c r="FCS43" s="99"/>
      <c r="FCT43" s="99"/>
      <c r="FCU43" s="99"/>
      <c r="FCV43" s="99"/>
      <c r="FCW43" s="99"/>
      <c r="FCX43" s="99"/>
      <c r="FCY43" s="99"/>
      <c r="FCZ43" s="99"/>
      <c r="FDA43" s="99"/>
      <c r="FDB43" s="99"/>
      <c r="FDC43" s="99"/>
      <c r="FDD43" s="99"/>
      <c r="FDE43" s="99"/>
      <c r="FDF43" s="99"/>
      <c r="FDG43" s="99"/>
      <c r="FDH43" s="99"/>
      <c r="FDI43" s="99"/>
      <c r="FDJ43" s="99"/>
      <c r="FDK43" s="99"/>
      <c r="FDL43" s="99"/>
      <c r="FDM43" s="99"/>
      <c r="FDN43" s="99"/>
      <c r="FDO43" s="99"/>
      <c r="FDP43" s="99"/>
      <c r="FDQ43" s="99"/>
      <c r="FDR43" s="99"/>
      <c r="FDS43" s="99"/>
      <c r="FDT43" s="99"/>
      <c r="FDU43" s="99"/>
      <c r="FDV43" s="99"/>
      <c r="FDW43" s="99"/>
      <c r="FDX43" s="99"/>
      <c r="FDY43" s="99"/>
      <c r="FDZ43" s="99"/>
      <c r="FEA43" s="99"/>
      <c r="FEB43" s="99"/>
      <c r="FEC43" s="99"/>
      <c r="FED43" s="99"/>
      <c r="FEE43" s="99"/>
      <c r="FEF43" s="99"/>
      <c r="FEG43" s="99"/>
      <c r="FEH43" s="99"/>
      <c r="FEI43" s="99"/>
      <c r="FEJ43" s="99"/>
      <c r="FEK43" s="99"/>
      <c r="FEL43" s="99"/>
      <c r="FEM43" s="99"/>
      <c r="FEN43" s="99"/>
      <c r="FEO43" s="99"/>
      <c r="FEP43" s="99"/>
      <c r="FEQ43" s="99"/>
      <c r="FER43" s="99"/>
      <c r="FES43" s="99"/>
      <c r="FET43" s="99"/>
      <c r="FEU43" s="99"/>
      <c r="FEV43" s="99"/>
      <c r="FEW43" s="99"/>
      <c r="FEX43" s="99"/>
      <c r="FEY43" s="99"/>
      <c r="FEZ43" s="99"/>
      <c r="FFA43" s="99"/>
      <c r="FFB43" s="99"/>
      <c r="FFC43" s="99"/>
      <c r="FFD43" s="99"/>
      <c r="FFE43" s="99"/>
      <c r="FFF43" s="99"/>
      <c r="FFG43" s="99"/>
      <c r="FFH43" s="99"/>
      <c r="FFI43" s="99"/>
      <c r="FFJ43" s="99"/>
      <c r="FFK43" s="99"/>
      <c r="FFL43" s="99"/>
      <c r="FFM43" s="99"/>
      <c r="FFN43" s="99"/>
      <c r="FFO43" s="99"/>
      <c r="FFP43" s="99"/>
      <c r="FFQ43" s="99"/>
      <c r="FFR43" s="99"/>
      <c r="FFS43" s="99"/>
      <c r="FFT43" s="99"/>
      <c r="FFU43" s="99"/>
      <c r="FFV43" s="99"/>
      <c r="FFW43" s="99"/>
      <c r="FFX43" s="99"/>
      <c r="FFY43" s="99"/>
      <c r="FFZ43" s="99"/>
      <c r="FGA43" s="99"/>
      <c r="FGB43" s="99"/>
      <c r="FGC43" s="99"/>
      <c r="FGD43" s="99"/>
      <c r="FGE43" s="99"/>
      <c r="FGF43" s="99"/>
      <c r="FGG43" s="99"/>
      <c r="FGH43" s="99"/>
      <c r="FGI43" s="99"/>
      <c r="FGJ43" s="99"/>
      <c r="FGK43" s="99"/>
      <c r="FGL43" s="99"/>
      <c r="FGM43" s="99"/>
      <c r="FGN43" s="99"/>
      <c r="FGO43" s="99"/>
      <c r="FGP43" s="99"/>
      <c r="FGQ43" s="99"/>
      <c r="FGR43" s="99"/>
      <c r="FGS43" s="99"/>
      <c r="FGT43" s="99"/>
      <c r="FGU43" s="99"/>
      <c r="FGV43" s="99"/>
      <c r="FGW43" s="99"/>
      <c r="FGX43" s="99"/>
      <c r="FGY43" s="99"/>
      <c r="FGZ43" s="99"/>
      <c r="FHA43" s="99"/>
      <c r="FHB43" s="99"/>
      <c r="FHC43" s="99"/>
      <c r="FHD43" s="99"/>
      <c r="FHE43" s="99"/>
      <c r="FHF43" s="99"/>
      <c r="FHG43" s="99"/>
      <c r="FHH43" s="99"/>
      <c r="FHI43" s="99"/>
      <c r="FHJ43" s="99"/>
      <c r="FHK43" s="99"/>
      <c r="FHL43" s="99"/>
      <c r="FHM43" s="99"/>
      <c r="FHN43" s="99"/>
      <c r="FHO43" s="99"/>
      <c r="FHP43" s="99"/>
      <c r="FHQ43" s="99"/>
      <c r="FHR43" s="99"/>
      <c r="FHS43" s="99"/>
      <c r="FHT43" s="99"/>
      <c r="FHU43" s="99"/>
      <c r="FHV43" s="99"/>
      <c r="FHW43" s="99"/>
      <c r="FHX43" s="99"/>
      <c r="FHY43" s="99"/>
      <c r="FHZ43" s="99"/>
      <c r="FIA43" s="99"/>
      <c r="FIB43" s="99"/>
      <c r="FIC43" s="99"/>
      <c r="FID43" s="99"/>
      <c r="FIE43" s="99"/>
      <c r="FIF43" s="99"/>
      <c r="FIG43" s="99"/>
      <c r="FIH43" s="99"/>
      <c r="FII43" s="99"/>
      <c r="FIJ43" s="99"/>
      <c r="FIK43" s="99"/>
      <c r="FIL43" s="99"/>
      <c r="FIM43" s="99"/>
      <c r="FIN43" s="99"/>
      <c r="FIO43" s="99"/>
      <c r="FIP43" s="99"/>
      <c r="FIQ43" s="99"/>
      <c r="FIR43" s="99"/>
      <c r="FIS43" s="99"/>
      <c r="FIT43" s="99"/>
      <c r="FIU43" s="99"/>
      <c r="FIV43" s="99"/>
      <c r="FIW43" s="99"/>
      <c r="FIX43" s="99"/>
      <c r="FIY43" s="99"/>
      <c r="FIZ43" s="99"/>
      <c r="FJA43" s="99"/>
      <c r="FJB43" s="99"/>
      <c r="FJC43" s="99"/>
      <c r="FJD43" s="99"/>
      <c r="FJE43" s="99"/>
      <c r="FJF43" s="99"/>
      <c r="FJG43" s="99"/>
      <c r="FJH43" s="99"/>
      <c r="FJI43" s="99"/>
      <c r="FJJ43" s="99"/>
      <c r="FJK43" s="99"/>
      <c r="FJL43" s="99"/>
      <c r="FJM43" s="99"/>
      <c r="FJN43" s="99"/>
      <c r="FJO43" s="99"/>
      <c r="FJP43" s="99"/>
      <c r="FJQ43" s="99"/>
      <c r="FJR43" s="99"/>
      <c r="FJS43" s="99"/>
      <c r="FJT43" s="99"/>
      <c r="FJU43" s="99"/>
      <c r="FJV43" s="99"/>
      <c r="FJW43" s="99"/>
      <c r="FJX43" s="99"/>
      <c r="FJY43" s="99"/>
      <c r="FJZ43" s="99"/>
      <c r="FKA43" s="99"/>
      <c r="FKB43" s="99"/>
      <c r="FKC43" s="99"/>
      <c r="FKD43" s="99"/>
      <c r="FKE43" s="99"/>
      <c r="FKF43" s="99"/>
      <c r="FKG43" s="99"/>
      <c r="FKH43" s="99"/>
      <c r="FKI43" s="99"/>
      <c r="FKJ43" s="99"/>
      <c r="FKK43" s="99"/>
      <c r="FKL43" s="99"/>
      <c r="FKM43" s="99"/>
      <c r="FKN43" s="99"/>
      <c r="FKO43" s="99"/>
      <c r="FKP43" s="99"/>
      <c r="FKQ43" s="99"/>
      <c r="FKR43" s="99"/>
      <c r="FKS43" s="99"/>
      <c r="FKT43" s="99"/>
      <c r="FKU43" s="99"/>
      <c r="FKV43" s="99"/>
      <c r="FKW43" s="99"/>
      <c r="FKX43" s="99"/>
      <c r="FKY43" s="99"/>
      <c r="FKZ43" s="99"/>
      <c r="FLA43" s="99"/>
      <c r="FLB43" s="99"/>
      <c r="FLC43" s="99"/>
      <c r="FLD43" s="99"/>
      <c r="FLE43" s="99"/>
      <c r="FLF43" s="99"/>
      <c r="FLG43" s="99"/>
      <c r="FLH43" s="99"/>
      <c r="FLI43" s="99"/>
      <c r="FLJ43" s="99"/>
      <c r="FLK43" s="99"/>
      <c r="FLL43" s="99"/>
      <c r="FLM43" s="99"/>
      <c r="FLN43" s="99"/>
      <c r="FLO43" s="99"/>
      <c r="FLP43" s="99"/>
      <c r="FLQ43" s="99"/>
      <c r="FLR43" s="99"/>
      <c r="FLS43" s="99"/>
      <c r="FLT43" s="99"/>
      <c r="FLU43" s="99"/>
      <c r="FLV43" s="99"/>
      <c r="FLW43" s="99"/>
      <c r="FLX43" s="99"/>
      <c r="FLY43" s="99"/>
      <c r="FLZ43" s="99"/>
      <c r="FMA43" s="99"/>
      <c r="FMB43" s="99"/>
      <c r="FMC43" s="99"/>
      <c r="FMD43" s="99"/>
      <c r="FME43" s="99"/>
      <c r="FMF43" s="99"/>
      <c r="FMG43" s="99"/>
      <c r="FMH43" s="99"/>
      <c r="FMI43" s="99"/>
      <c r="FMJ43" s="99"/>
      <c r="FMK43" s="99"/>
      <c r="FML43" s="99"/>
      <c r="FMM43" s="99"/>
      <c r="FMN43" s="99"/>
      <c r="FMO43" s="99"/>
      <c r="FMP43" s="99"/>
      <c r="FMQ43" s="99"/>
      <c r="FMR43" s="99"/>
      <c r="FMS43" s="99"/>
      <c r="FMT43" s="99"/>
      <c r="FMU43" s="99"/>
      <c r="FMV43" s="99"/>
      <c r="FMW43" s="99"/>
      <c r="FMX43" s="99"/>
      <c r="FMY43" s="99"/>
      <c r="FMZ43" s="99"/>
      <c r="FNA43" s="99"/>
      <c r="FNB43" s="99"/>
      <c r="FNC43" s="99"/>
      <c r="FND43" s="99"/>
      <c r="FNE43" s="99"/>
      <c r="FNF43" s="99"/>
      <c r="FNG43" s="99"/>
      <c r="FNH43" s="99"/>
      <c r="FNI43" s="99"/>
      <c r="FNJ43" s="99"/>
      <c r="FNK43" s="99"/>
      <c r="FNL43" s="99"/>
      <c r="FNM43" s="99"/>
      <c r="FNN43" s="99"/>
      <c r="FNO43" s="99"/>
      <c r="FNP43" s="99"/>
      <c r="FNQ43" s="99"/>
      <c r="FNR43" s="99"/>
      <c r="FNS43" s="99"/>
      <c r="FNT43" s="99"/>
      <c r="FNU43" s="99"/>
      <c r="FNV43" s="99"/>
      <c r="FNW43" s="99"/>
      <c r="FNX43" s="99"/>
      <c r="FNY43" s="99"/>
      <c r="FNZ43" s="99"/>
      <c r="FOA43" s="99"/>
      <c r="FOB43" s="99"/>
      <c r="FOC43" s="99"/>
      <c r="FOD43" s="99"/>
      <c r="FOE43" s="99"/>
      <c r="FOF43" s="99"/>
      <c r="FOG43" s="99"/>
      <c r="FOH43" s="99"/>
      <c r="FOI43" s="99"/>
      <c r="FOJ43" s="99"/>
      <c r="FOK43" s="99"/>
      <c r="FOL43" s="99"/>
      <c r="FOM43" s="99"/>
      <c r="FON43" s="99"/>
      <c r="FOO43" s="99"/>
      <c r="FOP43" s="99"/>
      <c r="FOQ43" s="99"/>
      <c r="FOR43" s="99"/>
      <c r="FOS43" s="99"/>
      <c r="FOT43" s="99"/>
      <c r="FOU43" s="99"/>
      <c r="FOV43" s="99"/>
      <c r="FOW43" s="99"/>
      <c r="FOX43" s="99"/>
      <c r="FOY43" s="99"/>
      <c r="FOZ43" s="99"/>
      <c r="FPA43" s="99"/>
      <c r="FPB43" s="99"/>
      <c r="FPC43" s="99"/>
      <c r="FPD43" s="99"/>
      <c r="FPE43" s="99"/>
      <c r="FPF43" s="99"/>
      <c r="FPG43" s="99"/>
      <c r="FPH43" s="99"/>
      <c r="FPI43" s="99"/>
      <c r="FPJ43" s="99"/>
      <c r="FPK43" s="99"/>
      <c r="FPL43" s="99"/>
      <c r="FPM43" s="99"/>
      <c r="FPN43" s="99"/>
      <c r="FPO43" s="99"/>
      <c r="FPP43" s="99"/>
      <c r="FPQ43" s="99"/>
      <c r="FPR43" s="99"/>
      <c r="FPS43" s="99"/>
      <c r="FPT43" s="99"/>
      <c r="FPU43" s="99"/>
      <c r="FPV43" s="99"/>
      <c r="FPW43" s="99"/>
      <c r="FPX43" s="99"/>
      <c r="FPY43" s="99"/>
      <c r="FPZ43" s="99"/>
      <c r="FQA43" s="99"/>
      <c r="FQB43" s="99"/>
      <c r="FQC43" s="99"/>
      <c r="FQD43" s="99"/>
      <c r="FQE43" s="99"/>
      <c r="FQF43" s="99"/>
      <c r="FQG43" s="99"/>
      <c r="FQH43" s="99"/>
      <c r="FQI43" s="99"/>
      <c r="FQJ43" s="99"/>
      <c r="FQK43" s="99"/>
      <c r="FQL43" s="99"/>
      <c r="FQM43" s="99"/>
      <c r="FQN43" s="99"/>
      <c r="FQO43" s="99"/>
      <c r="FQP43" s="99"/>
      <c r="FQQ43" s="99"/>
      <c r="FQR43" s="99"/>
      <c r="FQS43" s="99"/>
      <c r="FQT43" s="99"/>
      <c r="FQU43" s="99"/>
      <c r="FQV43" s="99"/>
      <c r="FQW43" s="99"/>
      <c r="FQX43" s="99"/>
      <c r="FQY43" s="99"/>
      <c r="FQZ43" s="99"/>
      <c r="FRA43" s="99"/>
      <c r="FRB43" s="99"/>
      <c r="FRC43" s="99"/>
      <c r="FRD43" s="99"/>
      <c r="FRE43" s="99"/>
      <c r="FRF43" s="99"/>
      <c r="FRG43" s="99"/>
      <c r="FRH43" s="99"/>
      <c r="FRI43" s="99"/>
      <c r="FRJ43" s="99"/>
      <c r="FRK43" s="99"/>
      <c r="FRL43" s="99"/>
      <c r="FRM43" s="99"/>
      <c r="FRN43" s="99"/>
      <c r="FRO43" s="99"/>
      <c r="FRP43" s="99"/>
      <c r="FRQ43" s="99"/>
      <c r="FRR43" s="99"/>
      <c r="FRS43" s="99"/>
      <c r="FRT43" s="99"/>
      <c r="FRU43" s="99"/>
      <c r="FRV43" s="99"/>
      <c r="FRW43" s="99"/>
      <c r="FRX43" s="99"/>
      <c r="FRY43" s="99"/>
      <c r="FRZ43" s="99"/>
      <c r="FSA43" s="99"/>
      <c r="FSB43" s="99"/>
      <c r="FSC43" s="99"/>
      <c r="FSD43" s="99"/>
      <c r="FSE43" s="99"/>
      <c r="FSF43" s="99"/>
      <c r="FSG43" s="99"/>
      <c r="FSH43" s="99"/>
      <c r="FSI43" s="99"/>
      <c r="FSJ43" s="99"/>
      <c r="FSK43" s="99"/>
      <c r="FSL43" s="99"/>
      <c r="FSM43" s="99"/>
      <c r="FSN43" s="99"/>
      <c r="FSO43" s="99"/>
      <c r="FSP43" s="99"/>
      <c r="FSQ43" s="99"/>
      <c r="FSR43" s="99"/>
      <c r="FSS43" s="99"/>
      <c r="FST43" s="99"/>
      <c r="FSU43" s="99"/>
      <c r="FSV43" s="99"/>
      <c r="FSW43" s="99"/>
      <c r="FSX43" s="99"/>
      <c r="FSY43" s="99"/>
      <c r="FSZ43" s="99"/>
      <c r="FTA43" s="99"/>
      <c r="FTB43" s="99"/>
      <c r="FTC43" s="99"/>
      <c r="FTD43" s="99"/>
      <c r="FTE43" s="99"/>
      <c r="FTF43" s="99"/>
      <c r="FTG43" s="99"/>
      <c r="FTH43" s="99"/>
      <c r="FTI43" s="99"/>
      <c r="FTJ43" s="99"/>
      <c r="FTK43" s="99"/>
      <c r="FTL43" s="99"/>
      <c r="FTM43" s="99"/>
      <c r="FTN43" s="99"/>
      <c r="FTO43" s="99"/>
      <c r="FTP43" s="99"/>
      <c r="FTQ43" s="99"/>
      <c r="FTR43" s="99"/>
      <c r="FTS43" s="99"/>
      <c r="FTT43" s="99"/>
      <c r="FTU43" s="99"/>
      <c r="FTV43" s="99"/>
      <c r="FTW43" s="99"/>
      <c r="FTX43" s="99"/>
      <c r="FTY43" s="99"/>
      <c r="FTZ43" s="99"/>
      <c r="FUA43" s="99"/>
      <c r="FUB43" s="99"/>
      <c r="FUC43" s="99"/>
      <c r="FUD43" s="99"/>
      <c r="FUE43" s="99"/>
      <c r="FUF43" s="99"/>
      <c r="FUG43" s="99"/>
      <c r="FUH43" s="99"/>
      <c r="FUI43" s="99"/>
      <c r="FUJ43" s="99"/>
      <c r="FUK43" s="99"/>
      <c r="FUL43" s="99"/>
      <c r="FUM43" s="99"/>
      <c r="FUN43" s="99"/>
      <c r="FUO43" s="99"/>
      <c r="FUP43" s="99"/>
      <c r="FUQ43" s="99"/>
      <c r="FUR43" s="99"/>
      <c r="FUS43" s="99"/>
      <c r="FUT43" s="99"/>
      <c r="FUU43" s="99"/>
      <c r="FUV43" s="99"/>
      <c r="FUW43" s="99"/>
      <c r="FUX43" s="99"/>
      <c r="FUY43" s="99"/>
      <c r="FUZ43" s="99"/>
      <c r="FVA43" s="99"/>
      <c r="FVB43" s="99"/>
      <c r="FVC43" s="99"/>
      <c r="FVD43" s="99"/>
      <c r="FVE43" s="99"/>
      <c r="FVF43" s="99"/>
      <c r="FVG43" s="99"/>
      <c r="FVH43" s="99"/>
      <c r="FVI43" s="99"/>
      <c r="FVJ43" s="99"/>
      <c r="FVK43" s="99"/>
      <c r="FVL43" s="99"/>
      <c r="FVM43" s="99"/>
      <c r="FVN43" s="99"/>
      <c r="FVO43" s="99"/>
      <c r="FVP43" s="99"/>
      <c r="FVQ43" s="99"/>
      <c r="FVR43" s="99"/>
      <c r="FVS43" s="99"/>
      <c r="FVT43" s="99"/>
      <c r="FVU43" s="99"/>
      <c r="FVV43" s="99"/>
      <c r="FVW43" s="99"/>
      <c r="FVX43" s="99"/>
      <c r="FVY43" s="99"/>
      <c r="FVZ43" s="99"/>
      <c r="FWA43" s="99"/>
      <c r="FWB43" s="99"/>
      <c r="FWC43" s="99"/>
      <c r="FWD43" s="99"/>
      <c r="FWE43" s="99"/>
      <c r="FWF43" s="99"/>
      <c r="FWG43" s="99"/>
      <c r="FWH43" s="99"/>
      <c r="FWI43" s="99"/>
      <c r="FWJ43" s="99"/>
      <c r="FWK43" s="99"/>
      <c r="FWL43" s="99"/>
      <c r="FWM43" s="99"/>
      <c r="FWN43" s="99"/>
      <c r="FWO43" s="99"/>
      <c r="FWP43" s="99"/>
      <c r="FWQ43" s="99"/>
      <c r="FWR43" s="99"/>
      <c r="FWS43" s="99"/>
      <c r="FWT43" s="99"/>
      <c r="FWU43" s="99"/>
      <c r="FWV43" s="99"/>
      <c r="FWW43" s="99"/>
      <c r="FWX43" s="99"/>
      <c r="FWY43" s="99"/>
      <c r="FWZ43" s="99"/>
      <c r="FXA43" s="99"/>
      <c r="FXB43" s="99"/>
      <c r="FXC43" s="99"/>
      <c r="FXD43" s="99"/>
      <c r="FXE43" s="99"/>
      <c r="FXF43" s="99"/>
      <c r="FXG43" s="99"/>
      <c r="FXH43" s="99"/>
      <c r="FXI43" s="99"/>
      <c r="FXJ43" s="99"/>
      <c r="FXK43" s="99"/>
      <c r="FXL43" s="99"/>
      <c r="FXM43" s="99"/>
      <c r="FXN43" s="99"/>
      <c r="FXO43" s="99"/>
      <c r="FXP43" s="99"/>
      <c r="FXQ43" s="99"/>
      <c r="FXR43" s="99"/>
      <c r="FXS43" s="99"/>
      <c r="FXT43" s="99"/>
      <c r="FXU43" s="99"/>
      <c r="FXV43" s="99"/>
      <c r="FXW43" s="99"/>
      <c r="FXX43" s="99"/>
      <c r="FXY43" s="99"/>
      <c r="FXZ43" s="99"/>
      <c r="FYA43" s="99"/>
      <c r="FYB43" s="99"/>
      <c r="FYC43" s="99"/>
      <c r="FYD43" s="99"/>
      <c r="FYE43" s="99"/>
      <c r="FYF43" s="99"/>
      <c r="FYG43" s="99"/>
      <c r="FYH43" s="99"/>
      <c r="FYI43" s="99"/>
      <c r="FYJ43" s="99"/>
      <c r="FYK43" s="99"/>
      <c r="FYL43" s="99"/>
      <c r="FYM43" s="99"/>
      <c r="FYN43" s="99"/>
      <c r="FYO43" s="99"/>
      <c r="FYP43" s="99"/>
      <c r="FYQ43" s="99"/>
      <c r="FYR43" s="99"/>
      <c r="FYS43" s="99"/>
      <c r="FYT43" s="99"/>
      <c r="FYU43" s="99"/>
      <c r="FYV43" s="99"/>
      <c r="FYW43" s="99"/>
      <c r="FYX43" s="99"/>
      <c r="FYY43" s="99"/>
      <c r="FYZ43" s="99"/>
      <c r="FZA43" s="99"/>
      <c r="FZB43" s="99"/>
      <c r="FZC43" s="99"/>
      <c r="FZD43" s="99"/>
      <c r="FZE43" s="99"/>
      <c r="FZF43" s="99"/>
      <c r="FZG43" s="99"/>
      <c r="FZH43" s="99"/>
      <c r="FZI43" s="99"/>
      <c r="FZJ43" s="99"/>
      <c r="FZK43" s="99"/>
      <c r="FZL43" s="99"/>
      <c r="FZM43" s="99"/>
      <c r="FZN43" s="99"/>
      <c r="FZO43" s="99"/>
      <c r="FZP43" s="99"/>
      <c r="FZQ43" s="99"/>
      <c r="FZR43" s="99"/>
      <c r="FZS43" s="99"/>
      <c r="FZT43" s="99"/>
      <c r="FZU43" s="99"/>
      <c r="FZV43" s="99"/>
      <c r="FZW43" s="99"/>
      <c r="FZX43" s="99"/>
      <c r="FZY43" s="99"/>
      <c r="FZZ43" s="99"/>
      <c r="GAA43" s="99"/>
      <c r="GAB43" s="99"/>
      <c r="GAC43" s="99"/>
      <c r="GAD43" s="99"/>
      <c r="GAE43" s="99"/>
      <c r="GAF43" s="99"/>
      <c r="GAG43" s="99"/>
      <c r="GAH43" s="99"/>
      <c r="GAI43" s="99"/>
      <c r="GAJ43" s="99"/>
      <c r="GAK43" s="99"/>
      <c r="GAL43" s="99"/>
      <c r="GAM43" s="99"/>
      <c r="GAN43" s="99"/>
      <c r="GAO43" s="99"/>
      <c r="GAP43" s="99"/>
      <c r="GAQ43" s="99"/>
      <c r="GAR43" s="99"/>
      <c r="GAS43" s="99"/>
      <c r="GAT43" s="99"/>
      <c r="GAU43" s="99"/>
      <c r="GAV43" s="99"/>
      <c r="GAW43" s="99"/>
      <c r="GAX43" s="99"/>
      <c r="GAY43" s="99"/>
      <c r="GAZ43" s="99"/>
      <c r="GBA43" s="99"/>
      <c r="GBB43" s="99"/>
      <c r="GBC43" s="99"/>
      <c r="GBD43" s="99"/>
      <c r="GBE43" s="99"/>
      <c r="GBF43" s="99"/>
      <c r="GBG43" s="99"/>
      <c r="GBH43" s="99"/>
      <c r="GBI43" s="99"/>
      <c r="GBJ43" s="99"/>
      <c r="GBK43" s="99"/>
      <c r="GBL43" s="99"/>
      <c r="GBM43" s="99"/>
      <c r="GBN43" s="99"/>
      <c r="GBO43" s="99"/>
      <c r="GBP43" s="99"/>
      <c r="GBQ43" s="99"/>
      <c r="GBR43" s="99"/>
      <c r="GBS43" s="99"/>
      <c r="GBT43" s="99"/>
      <c r="GBU43" s="99"/>
      <c r="GBV43" s="99"/>
      <c r="GBW43" s="99"/>
      <c r="GBX43" s="99"/>
      <c r="GBY43" s="99"/>
      <c r="GBZ43" s="99"/>
      <c r="GCA43" s="99"/>
      <c r="GCB43" s="99"/>
      <c r="GCC43" s="99"/>
      <c r="GCD43" s="99"/>
      <c r="GCE43" s="99"/>
      <c r="GCF43" s="99"/>
      <c r="GCG43" s="99"/>
      <c r="GCH43" s="99"/>
      <c r="GCI43" s="99"/>
      <c r="GCJ43" s="99"/>
      <c r="GCK43" s="99"/>
      <c r="GCL43" s="99"/>
      <c r="GCM43" s="99"/>
      <c r="GCN43" s="99"/>
      <c r="GCO43" s="99"/>
      <c r="GCP43" s="99"/>
      <c r="GCQ43" s="99"/>
      <c r="GCR43" s="99"/>
      <c r="GCS43" s="99"/>
      <c r="GCT43" s="99"/>
      <c r="GCU43" s="99"/>
      <c r="GCV43" s="99"/>
      <c r="GCW43" s="99"/>
      <c r="GCX43" s="99"/>
      <c r="GCY43" s="99"/>
      <c r="GCZ43" s="99"/>
      <c r="GDA43" s="99"/>
      <c r="GDB43" s="99"/>
      <c r="GDC43" s="99"/>
      <c r="GDD43" s="99"/>
      <c r="GDE43" s="99"/>
      <c r="GDF43" s="99"/>
      <c r="GDG43" s="99"/>
      <c r="GDH43" s="99"/>
      <c r="GDI43" s="99"/>
      <c r="GDJ43" s="99"/>
      <c r="GDK43" s="99"/>
      <c r="GDL43" s="99"/>
      <c r="GDM43" s="99"/>
      <c r="GDN43" s="99"/>
      <c r="GDO43" s="99"/>
      <c r="GDP43" s="99"/>
      <c r="GDQ43" s="99"/>
      <c r="GDR43" s="99"/>
      <c r="GDS43" s="99"/>
      <c r="GDT43" s="99"/>
      <c r="GDU43" s="99"/>
      <c r="GDV43" s="99"/>
      <c r="GDW43" s="99"/>
      <c r="GDX43" s="99"/>
      <c r="GDY43" s="99"/>
      <c r="GDZ43" s="99"/>
      <c r="GEA43" s="99"/>
      <c r="GEB43" s="99"/>
      <c r="GEC43" s="99"/>
      <c r="GED43" s="99"/>
      <c r="GEE43" s="99"/>
      <c r="GEF43" s="99"/>
      <c r="GEG43" s="99"/>
      <c r="GEH43" s="99"/>
      <c r="GEI43" s="99"/>
      <c r="GEJ43" s="99"/>
      <c r="GEK43" s="99"/>
      <c r="GEL43" s="99"/>
      <c r="GEM43" s="99"/>
      <c r="GEN43" s="99"/>
      <c r="GEO43" s="99"/>
      <c r="GEP43" s="99"/>
      <c r="GEQ43" s="99"/>
      <c r="GER43" s="99"/>
      <c r="GES43" s="99"/>
      <c r="GET43" s="99"/>
      <c r="GEU43" s="99"/>
      <c r="GEV43" s="99"/>
      <c r="GEW43" s="99"/>
      <c r="GEX43" s="99"/>
      <c r="GEY43" s="99"/>
      <c r="GEZ43" s="99"/>
      <c r="GFA43" s="99"/>
      <c r="GFB43" s="99"/>
      <c r="GFC43" s="99"/>
      <c r="GFD43" s="99"/>
      <c r="GFE43" s="99"/>
      <c r="GFF43" s="99"/>
      <c r="GFG43" s="99"/>
      <c r="GFH43" s="99"/>
      <c r="GFI43" s="99"/>
      <c r="GFJ43" s="99"/>
      <c r="GFK43" s="99"/>
      <c r="GFL43" s="99"/>
      <c r="GFM43" s="99"/>
      <c r="GFN43" s="99"/>
      <c r="GFO43" s="99"/>
      <c r="GFP43" s="99"/>
      <c r="GFQ43" s="99"/>
      <c r="GFR43" s="99"/>
      <c r="GFS43" s="99"/>
      <c r="GFT43" s="99"/>
      <c r="GFU43" s="99"/>
      <c r="GFV43" s="99"/>
      <c r="GFW43" s="99"/>
      <c r="GFX43" s="99"/>
      <c r="GFY43" s="99"/>
      <c r="GFZ43" s="99"/>
      <c r="GGA43" s="99"/>
      <c r="GGB43" s="99"/>
      <c r="GGC43" s="99"/>
      <c r="GGD43" s="99"/>
      <c r="GGE43" s="99"/>
      <c r="GGF43" s="99"/>
      <c r="GGG43" s="99"/>
      <c r="GGH43" s="99"/>
      <c r="GGI43" s="99"/>
      <c r="GGJ43" s="99"/>
      <c r="GGK43" s="99"/>
      <c r="GGL43" s="99"/>
      <c r="GGM43" s="99"/>
      <c r="GGN43" s="99"/>
      <c r="GGO43" s="99"/>
      <c r="GGP43" s="99"/>
      <c r="GGQ43" s="99"/>
      <c r="GGR43" s="99"/>
      <c r="GGS43" s="99"/>
      <c r="GGT43" s="99"/>
      <c r="GGU43" s="99"/>
      <c r="GGV43" s="99"/>
      <c r="GGW43" s="99"/>
      <c r="GGX43" s="99"/>
      <c r="GGY43" s="99"/>
      <c r="GGZ43" s="99"/>
      <c r="GHA43" s="99"/>
      <c r="GHB43" s="99"/>
      <c r="GHC43" s="99"/>
      <c r="GHD43" s="99"/>
      <c r="GHE43" s="99"/>
      <c r="GHF43" s="99"/>
      <c r="GHG43" s="99"/>
      <c r="GHH43" s="99"/>
      <c r="GHI43" s="99"/>
      <c r="GHJ43" s="99"/>
      <c r="GHK43" s="99"/>
      <c r="GHL43" s="99"/>
      <c r="GHM43" s="99"/>
      <c r="GHN43" s="99"/>
      <c r="GHO43" s="99"/>
      <c r="GHP43" s="99"/>
      <c r="GHQ43" s="99"/>
      <c r="GHR43" s="99"/>
      <c r="GHS43" s="99"/>
      <c r="GHT43" s="99"/>
      <c r="GHU43" s="99"/>
      <c r="GHV43" s="99"/>
      <c r="GHW43" s="99"/>
      <c r="GHX43" s="99"/>
      <c r="GHY43" s="99"/>
      <c r="GHZ43" s="99"/>
      <c r="GIA43" s="99"/>
      <c r="GIB43" s="99"/>
      <c r="GIC43" s="99"/>
      <c r="GID43" s="99"/>
      <c r="GIE43" s="99"/>
      <c r="GIF43" s="99"/>
      <c r="GIG43" s="99"/>
      <c r="GIH43" s="99"/>
      <c r="GII43" s="99"/>
      <c r="GIJ43" s="99"/>
      <c r="GIK43" s="99"/>
      <c r="GIL43" s="99"/>
      <c r="GIM43" s="99"/>
      <c r="GIN43" s="99"/>
      <c r="GIO43" s="99"/>
      <c r="GIP43" s="99"/>
      <c r="GIQ43" s="99"/>
      <c r="GIR43" s="99"/>
      <c r="GIS43" s="99"/>
      <c r="GIT43" s="99"/>
      <c r="GIU43" s="99"/>
      <c r="GIV43" s="99"/>
      <c r="GIW43" s="99"/>
      <c r="GIX43" s="99"/>
      <c r="GIY43" s="99"/>
      <c r="GIZ43" s="99"/>
      <c r="GJA43" s="99"/>
      <c r="GJB43" s="99"/>
      <c r="GJC43" s="99"/>
      <c r="GJD43" s="99"/>
      <c r="GJE43" s="99"/>
      <c r="GJF43" s="99"/>
      <c r="GJG43" s="99"/>
      <c r="GJH43" s="99"/>
      <c r="GJI43" s="99"/>
      <c r="GJJ43" s="99"/>
      <c r="GJK43" s="99"/>
      <c r="GJL43" s="99"/>
      <c r="GJM43" s="99"/>
      <c r="GJN43" s="99"/>
      <c r="GJO43" s="99"/>
      <c r="GJP43" s="99"/>
      <c r="GJQ43" s="99"/>
      <c r="GJR43" s="99"/>
      <c r="GJS43" s="99"/>
      <c r="GJT43" s="99"/>
      <c r="GJU43" s="99"/>
      <c r="GJV43" s="99"/>
      <c r="GJW43" s="99"/>
      <c r="GJX43" s="99"/>
      <c r="GJY43" s="99"/>
      <c r="GJZ43" s="99"/>
      <c r="GKA43" s="99"/>
      <c r="GKB43" s="99"/>
      <c r="GKC43" s="99"/>
      <c r="GKD43" s="99"/>
      <c r="GKE43" s="99"/>
      <c r="GKF43" s="99"/>
      <c r="GKG43" s="99"/>
      <c r="GKH43" s="99"/>
      <c r="GKI43" s="99"/>
      <c r="GKJ43" s="99"/>
      <c r="GKK43" s="99"/>
      <c r="GKL43" s="99"/>
      <c r="GKM43" s="99"/>
      <c r="GKN43" s="99"/>
      <c r="GKO43" s="99"/>
      <c r="GKP43" s="99"/>
      <c r="GKQ43" s="99"/>
      <c r="GKR43" s="99"/>
      <c r="GKS43" s="99"/>
      <c r="GKT43" s="99"/>
      <c r="GKU43" s="99"/>
      <c r="GKV43" s="99"/>
      <c r="GKW43" s="99"/>
      <c r="GKX43" s="99"/>
      <c r="GKY43" s="99"/>
      <c r="GKZ43" s="99"/>
      <c r="GLA43" s="99"/>
      <c r="GLB43" s="99"/>
      <c r="GLC43" s="99"/>
      <c r="GLD43" s="99"/>
      <c r="GLE43" s="99"/>
      <c r="GLF43" s="99"/>
      <c r="GLG43" s="99"/>
      <c r="GLH43" s="99"/>
      <c r="GLI43" s="99"/>
      <c r="GLJ43" s="99"/>
      <c r="GLK43" s="99"/>
      <c r="GLL43" s="99"/>
      <c r="GLM43" s="99"/>
      <c r="GLN43" s="99"/>
      <c r="GLO43" s="99"/>
      <c r="GLP43" s="99"/>
      <c r="GLQ43" s="99"/>
      <c r="GLR43" s="99"/>
      <c r="GLS43" s="99"/>
      <c r="GLT43" s="99"/>
      <c r="GLU43" s="99"/>
      <c r="GLV43" s="99"/>
      <c r="GLW43" s="99"/>
      <c r="GLX43" s="99"/>
      <c r="GLY43" s="99"/>
      <c r="GLZ43" s="99"/>
      <c r="GMA43" s="99"/>
      <c r="GMB43" s="99"/>
      <c r="GMC43" s="99"/>
      <c r="GMD43" s="99"/>
      <c r="GME43" s="99"/>
      <c r="GMF43" s="99"/>
      <c r="GMG43" s="99"/>
      <c r="GMH43" s="99"/>
      <c r="GMI43" s="99"/>
      <c r="GMJ43" s="99"/>
      <c r="GMK43" s="99"/>
      <c r="GML43" s="99"/>
      <c r="GMM43" s="99"/>
      <c r="GMN43" s="99"/>
      <c r="GMO43" s="99"/>
      <c r="GMP43" s="99"/>
      <c r="GMQ43" s="99"/>
      <c r="GMR43" s="99"/>
      <c r="GMS43" s="99"/>
      <c r="GMT43" s="99"/>
      <c r="GMU43" s="99"/>
      <c r="GMV43" s="99"/>
      <c r="GMW43" s="99"/>
      <c r="GMX43" s="99"/>
      <c r="GMY43" s="99"/>
      <c r="GMZ43" s="99"/>
      <c r="GNA43" s="99"/>
      <c r="GNB43" s="99"/>
      <c r="GNC43" s="99"/>
      <c r="GND43" s="99"/>
      <c r="GNE43" s="99"/>
      <c r="GNF43" s="99"/>
      <c r="GNG43" s="99"/>
      <c r="GNH43" s="99"/>
      <c r="GNI43" s="99"/>
      <c r="GNJ43" s="99"/>
      <c r="GNK43" s="99"/>
      <c r="GNL43" s="99"/>
      <c r="GNM43" s="99"/>
      <c r="GNN43" s="99"/>
      <c r="GNO43" s="99"/>
      <c r="GNP43" s="99"/>
      <c r="GNQ43" s="99"/>
      <c r="GNR43" s="99"/>
      <c r="GNS43" s="99"/>
      <c r="GNT43" s="99"/>
      <c r="GNU43" s="99"/>
      <c r="GNV43" s="99"/>
      <c r="GNW43" s="99"/>
      <c r="GNX43" s="99"/>
      <c r="GNY43" s="99"/>
      <c r="GNZ43" s="99"/>
      <c r="GOA43" s="99"/>
      <c r="GOB43" s="99"/>
      <c r="GOC43" s="99"/>
      <c r="GOD43" s="99"/>
      <c r="GOE43" s="99"/>
      <c r="GOF43" s="99"/>
      <c r="GOG43" s="99"/>
      <c r="GOH43" s="99"/>
      <c r="GOI43" s="99"/>
      <c r="GOJ43" s="99"/>
      <c r="GOK43" s="99"/>
      <c r="GOL43" s="99"/>
      <c r="GOM43" s="99"/>
      <c r="GON43" s="99"/>
      <c r="GOO43" s="99"/>
      <c r="GOP43" s="99"/>
      <c r="GOQ43" s="99"/>
      <c r="GOR43" s="99"/>
      <c r="GOS43" s="99"/>
      <c r="GOT43" s="99"/>
      <c r="GOU43" s="99"/>
      <c r="GOV43" s="99"/>
      <c r="GOW43" s="99"/>
      <c r="GOX43" s="99"/>
      <c r="GOY43" s="99"/>
      <c r="GOZ43" s="99"/>
      <c r="GPA43" s="99"/>
      <c r="GPB43" s="99"/>
      <c r="GPC43" s="99"/>
      <c r="GPD43" s="99"/>
      <c r="GPE43" s="99"/>
      <c r="GPF43" s="99"/>
      <c r="GPG43" s="99"/>
      <c r="GPH43" s="99"/>
      <c r="GPI43" s="99"/>
      <c r="GPJ43" s="99"/>
      <c r="GPK43" s="99"/>
      <c r="GPL43" s="99"/>
      <c r="GPM43" s="99"/>
      <c r="GPN43" s="99"/>
      <c r="GPO43" s="99"/>
      <c r="GPP43" s="99"/>
      <c r="GPQ43" s="99"/>
      <c r="GPR43" s="99"/>
      <c r="GPS43" s="99"/>
      <c r="GPT43" s="99"/>
      <c r="GPU43" s="99"/>
      <c r="GPV43" s="99"/>
      <c r="GPW43" s="99"/>
      <c r="GPX43" s="99"/>
      <c r="GPY43" s="99"/>
      <c r="GPZ43" s="99"/>
      <c r="GQA43" s="99"/>
      <c r="GQB43" s="99"/>
      <c r="GQC43" s="99"/>
      <c r="GQD43" s="99"/>
      <c r="GQE43" s="99"/>
      <c r="GQF43" s="99"/>
      <c r="GQG43" s="99"/>
      <c r="GQH43" s="99"/>
      <c r="GQI43" s="99"/>
      <c r="GQJ43" s="99"/>
      <c r="GQK43" s="99"/>
      <c r="GQL43" s="99"/>
      <c r="GQM43" s="99"/>
      <c r="GQN43" s="99"/>
      <c r="GQO43" s="99"/>
      <c r="GQP43" s="99"/>
      <c r="GQQ43" s="99"/>
      <c r="GQR43" s="99"/>
      <c r="GQS43" s="99"/>
      <c r="GQT43" s="99"/>
      <c r="GQU43" s="99"/>
      <c r="GQV43" s="99"/>
      <c r="GQW43" s="99"/>
      <c r="GQX43" s="99"/>
      <c r="GQY43" s="99"/>
      <c r="GQZ43" s="99"/>
      <c r="GRA43" s="99"/>
      <c r="GRB43" s="99"/>
      <c r="GRC43" s="99"/>
      <c r="GRD43" s="99"/>
      <c r="GRE43" s="99"/>
      <c r="GRF43" s="99"/>
      <c r="GRG43" s="99"/>
      <c r="GRH43" s="99"/>
      <c r="GRI43" s="99"/>
      <c r="GRJ43" s="99"/>
      <c r="GRK43" s="99"/>
      <c r="GRL43" s="99"/>
      <c r="GRM43" s="99"/>
      <c r="GRN43" s="99"/>
      <c r="GRO43" s="99"/>
      <c r="GRP43" s="99"/>
      <c r="GRQ43" s="99"/>
      <c r="GRR43" s="99"/>
      <c r="GRS43" s="99"/>
      <c r="GRT43" s="99"/>
      <c r="GRU43" s="99"/>
      <c r="GRV43" s="99"/>
      <c r="GRW43" s="99"/>
      <c r="GRX43" s="99"/>
      <c r="GRY43" s="99"/>
      <c r="GRZ43" s="99"/>
      <c r="GSA43" s="99"/>
      <c r="GSB43" s="99"/>
      <c r="GSC43" s="99"/>
      <c r="GSD43" s="99"/>
      <c r="GSE43" s="99"/>
      <c r="GSF43" s="99"/>
      <c r="GSG43" s="99"/>
      <c r="GSH43" s="99"/>
      <c r="GSI43" s="99"/>
      <c r="GSJ43" s="99"/>
      <c r="GSK43" s="99"/>
      <c r="GSL43" s="99"/>
      <c r="GSM43" s="99"/>
      <c r="GSN43" s="99"/>
      <c r="GSO43" s="99"/>
      <c r="GSP43" s="99"/>
      <c r="GSQ43" s="99"/>
      <c r="GSR43" s="99"/>
      <c r="GSS43" s="99"/>
      <c r="GST43" s="99"/>
      <c r="GSU43" s="99"/>
      <c r="GSV43" s="99"/>
      <c r="GSW43" s="99"/>
      <c r="GSX43" s="99"/>
      <c r="GSY43" s="99"/>
      <c r="GSZ43" s="99"/>
      <c r="GTA43" s="99"/>
      <c r="GTB43" s="99"/>
      <c r="GTC43" s="99"/>
      <c r="GTD43" s="99"/>
      <c r="GTE43" s="99"/>
      <c r="GTF43" s="99"/>
      <c r="GTG43" s="99"/>
      <c r="GTH43" s="99"/>
      <c r="GTI43" s="99"/>
      <c r="GTJ43" s="99"/>
      <c r="GTK43" s="99"/>
      <c r="GTL43" s="99"/>
      <c r="GTM43" s="99"/>
      <c r="GTN43" s="99"/>
      <c r="GTO43" s="99"/>
      <c r="GTP43" s="99"/>
      <c r="GTQ43" s="99"/>
      <c r="GTR43" s="99"/>
      <c r="GTS43" s="99"/>
      <c r="GTT43" s="99"/>
      <c r="GTU43" s="99"/>
      <c r="GTV43" s="99"/>
      <c r="GTW43" s="99"/>
      <c r="GTX43" s="99"/>
      <c r="GTY43" s="99"/>
      <c r="GTZ43" s="99"/>
      <c r="GUA43" s="99"/>
      <c r="GUB43" s="99"/>
      <c r="GUC43" s="99"/>
      <c r="GUD43" s="99"/>
      <c r="GUE43" s="99"/>
      <c r="GUF43" s="99"/>
      <c r="GUG43" s="99"/>
      <c r="GUH43" s="99"/>
      <c r="GUI43" s="99"/>
      <c r="GUJ43" s="99"/>
      <c r="GUK43" s="99"/>
      <c r="GUL43" s="99"/>
      <c r="GUM43" s="99"/>
      <c r="GUN43" s="99"/>
      <c r="GUO43" s="99"/>
      <c r="GUP43" s="99"/>
      <c r="GUQ43" s="99"/>
      <c r="GUR43" s="99"/>
      <c r="GUS43" s="99"/>
      <c r="GUT43" s="99"/>
      <c r="GUU43" s="99"/>
      <c r="GUV43" s="99"/>
      <c r="GUW43" s="99"/>
      <c r="GUX43" s="99"/>
      <c r="GUY43" s="99"/>
      <c r="GUZ43" s="99"/>
      <c r="GVA43" s="99"/>
      <c r="GVB43" s="99"/>
      <c r="GVC43" s="99"/>
      <c r="GVD43" s="99"/>
      <c r="GVE43" s="99"/>
      <c r="GVF43" s="99"/>
      <c r="GVG43" s="99"/>
      <c r="GVH43" s="99"/>
      <c r="GVI43" s="99"/>
      <c r="GVJ43" s="99"/>
      <c r="GVK43" s="99"/>
      <c r="GVL43" s="99"/>
      <c r="GVM43" s="99"/>
      <c r="GVN43" s="99"/>
      <c r="GVO43" s="99"/>
      <c r="GVP43" s="99"/>
      <c r="GVQ43" s="99"/>
      <c r="GVR43" s="99"/>
      <c r="GVS43" s="99"/>
      <c r="GVT43" s="99"/>
      <c r="GVU43" s="99"/>
      <c r="GVV43" s="99"/>
      <c r="GVW43" s="99"/>
      <c r="GVX43" s="99"/>
      <c r="GVY43" s="99"/>
      <c r="GVZ43" s="99"/>
      <c r="GWA43" s="99"/>
      <c r="GWB43" s="99"/>
      <c r="GWC43" s="99"/>
      <c r="GWD43" s="99"/>
      <c r="GWE43" s="99"/>
      <c r="GWF43" s="99"/>
      <c r="GWG43" s="99"/>
      <c r="GWH43" s="99"/>
      <c r="GWI43" s="99"/>
      <c r="GWJ43" s="99"/>
      <c r="GWK43" s="99"/>
      <c r="GWL43" s="99"/>
      <c r="GWM43" s="99"/>
      <c r="GWN43" s="99"/>
      <c r="GWO43" s="99"/>
      <c r="GWP43" s="99"/>
      <c r="GWQ43" s="99"/>
      <c r="GWR43" s="99"/>
      <c r="GWS43" s="99"/>
      <c r="GWT43" s="99"/>
      <c r="GWU43" s="99"/>
      <c r="GWV43" s="99"/>
      <c r="GWW43" s="99"/>
      <c r="GWX43" s="99"/>
      <c r="GWY43" s="99"/>
      <c r="GWZ43" s="99"/>
      <c r="GXA43" s="99"/>
      <c r="GXB43" s="99"/>
      <c r="GXC43" s="99"/>
      <c r="GXD43" s="99"/>
      <c r="GXE43" s="99"/>
      <c r="GXF43" s="99"/>
      <c r="GXG43" s="99"/>
      <c r="GXH43" s="99"/>
      <c r="GXI43" s="99"/>
      <c r="GXJ43" s="99"/>
      <c r="GXK43" s="99"/>
      <c r="GXL43" s="99"/>
      <c r="GXM43" s="99"/>
      <c r="GXN43" s="99"/>
      <c r="GXO43" s="99"/>
      <c r="GXP43" s="99"/>
      <c r="GXQ43" s="99"/>
      <c r="GXR43" s="99"/>
      <c r="GXS43" s="99"/>
      <c r="GXT43" s="99"/>
      <c r="GXU43" s="99"/>
      <c r="GXV43" s="99"/>
      <c r="GXW43" s="99"/>
      <c r="GXX43" s="99"/>
      <c r="GXY43" s="99"/>
      <c r="GXZ43" s="99"/>
      <c r="GYA43" s="99"/>
      <c r="GYB43" s="99"/>
      <c r="GYC43" s="99"/>
      <c r="GYD43" s="99"/>
      <c r="GYE43" s="99"/>
      <c r="GYF43" s="99"/>
      <c r="GYG43" s="99"/>
      <c r="GYH43" s="99"/>
      <c r="GYI43" s="99"/>
      <c r="GYJ43" s="99"/>
      <c r="GYK43" s="99"/>
      <c r="GYL43" s="99"/>
      <c r="GYM43" s="99"/>
      <c r="GYN43" s="99"/>
      <c r="GYO43" s="99"/>
      <c r="GYP43" s="99"/>
      <c r="GYQ43" s="99"/>
      <c r="GYR43" s="99"/>
      <c r="GYS43" s="99"/>
      <c r="GYT43" s="99"/>
      <c r="GYU43" s="99"/>
      <c r="GYV43" s="99"/>
      <c r="GYW43" s="99"/>
      <c r="GYX43" s="99"/>
      <c r="GYY43" s="99"/>
      <c r="GYZ43" s="99"/>
      <c r="GZA43" s="99"/>
      <c r="GZB43" s="99"/>
      <c r="GZC43" s="99"/>
      <c r="GZD43" s="99"/>
      <c r="GZE43" s="99"/>
      <c r="GZF43" s="99"/>
      <c r="GZG43" s="99"/>
      <c r="GZH43" s="99"/>
      <c r="GZI43" s="99"/>
      <c r="GZJ43" s="99"/>
      <c r="GZK43" s="99"/>
      <c r="GZL43" s="99"/>
      <c r="GZM43" s="99"/>
      <c r="GZN43" s="99"/>
      <c r="GZO43" s="99"/>
      <c r="GZP43" s="99"/>
      <c r="GZQ43" s="99"/>
      <c r="GZR43" s="99"/>
      <c r="GZS43" s="99"/>
      <c r="GZT43" s="99"/>
      <c r="GZU43" s="99"/>
      <c r="GZV43" s="99"/>
      <c r="GZW43" s="99"/>
      <c r="GZX43" s="99"/>
      <c r="GZY43" s="99"/>
      <c r="GZZ43" s="99"/>
      <c r="HAA43" s="99"/>
      <c r="HAB43" s="99"/>
      <c r="HAC43" s="99"/>
      <c r="HAD43" s="99"/>
      <c r="HAE43" s="99"/>
      <c r="HAF43" s="99"/>
      <c r="HAG43" s="99"/>
      <c r="HAH43" s="99"/>
      <c r="HAI43" s="99"/>
      <c r="HAJ43" s="99"/>
      <c r="HAK43" s="99"/>
      <c r="HAL43" s="99"/>
      <c r="HAM43" s="99"/>
      <c r="HAN43" s="99"/>
      <c r="HAO43" s="99"/>
      <c r="HAP43" s="99"/>
      <c r="HAQ43" s="99"/>
      <c r="HAR43" s="99"/>
      <c r="HAS43" s="99"/>
      <c r="HAT43" s="99"/>
      <c r="HAU43" s="99"/>
      <c r="HAV43" s="99"/>
      <c r="HAW43" s="99"/>
      <c r="HAX43" s="99"/>
      <c r="HAY43" s="99"/>
      <c r="HAZ43" s="99"/>
      <c r="HBA43" s="99"/>
      <c r="HBB43" s="99"/>
      <c r="HBC43" s="99"/>
      <c r="HBD43" s="99"/>
      <c r="HBE43" s="99"/>
      <c r="HBF43" s="99"/>
      <c r="HBG43" s="99"/>
      <c r="HBH43" s="99"/>
      <c r="HBI43" s="99"/>
      <c r="HBJ43" s="99"/>
      <c r="HBK43" s="99"/>
      <c r="HBL43" s="99"/>
      <c r="HBM43" s="99"/>
      <c r="HBN43" s="99"/>
      <c r="HBO43" s="99"/>
      <c r="HBP43" s="99"/>
      <c r="HBQ43" s="99"/>
      <c r="HBR43" s="99"/>
      <c r="HBS43" s="99"/>
      <c r="HBT43" s="99"/>
      <c r="HBU43" s="99"/>
      <c r="HBV43" s="99"/>
      <c r="HBW43" s="99"/>
      <c r="HBX43" s="99"/>
      <c r="HBY43" s="99"/>
      <c r="HBZ43" s="99"/>
      <c r="HCA43" s="99"/>
      <c r="HCB43" s="99"/>
      <c r="HCC43" s="99"/>
      <c r="HCD43" s="99"/>
      <c r="HCE43" s="99"/>
      <c r="HCF43" s="99"/>
      <c r="HCG43" s="99"/>
      <c r="HCH43" s="99"/>
      <c r="HCI43" s="99"/>
      <c r="HCJ43" s="99"/>
      <c r="HCK43" s="99"/>
      <c r="HCL43" s="99"/>
      <c r="HCM43" s="99"/>
      <c r="HCN43" s="99"/>
      <c r="HCO43" s="99"/>
      <c r="HCP43" s="99"/>
      <c r="HCQ43" s="99"/>
      <c r="HCR43" s="99"/>
      <c r="HCS43" s="99"/>
      <c r="HCT43" s="99"/>
      <c r="HCU43" s="99"/>
      <c r="HCV43" s="99"/>
      <c r="HCW43" s="99"/>
      <c r="HCX43" s="99"/>
      <c r="HCY43" s="99"/>
      <c r="HCZ43" s="99"/>
      <c r="HDA43" s="99"/>
      <c r="HDB43" s="99"/>
      <c r="HDC43" s="99"/>
      <c r="HDD43" s="99"/>
      <c r="HDE43" s="99"/>
      <c r="HDF43" s="99"/>
      <c r="HDG43" s="99"/>
      <c r="HDH43" s="99"/>
      <c r="HDI43" s="99"/>
      <c r="HDJ43" s="99"/>
      <c r="HDK43" s="99"/>
      <c r="HDL43" s="99"/>
      <c r="HDM43" s="99"/>
      <c r="HDN43" s="99"/>
      <c r="HDO43" s="99"/>
      <c r="HDP43" s="99"/>
      <c r="HDQ43" s="99"/>
      <c r="HDR43" s="99"/>
      <c r="HDS43" s="99"/>
      <c r="HDT43" s="99"/>
      <c r="HDU43" s="99"/>
      <c r="HDV43" s="99"/>
      <c r="HDW43" s="99"/>
      <c r="HDX43" s="99"/>
      <c r="HDY43" s="99"/>
      <c r="HDZ43" s="99"/>
      <c r="HEA43" s="99"/>
      <c r="HEB43" s="99"/>
      <c r="HEC43" s="99"/>
      <c r="HED43" s="99"/>
      <c r="HEE43" s="99"/>
      <c r="HEF43" s="99"/>
      <c r="HEG43" s="99"/>
      <c r="HEH43" s="99"/>
      <c r="HEI43" s="99"/>
      <c r="HEJ43" s="99"/>
      <c r="HEK43" s="99"/>
      <c r="HEL43" s="99"/>
      <c r="HEM43" s="99"/>
      <c r="HEN43" s="99"/>
      <c r="HEO43" s="99"/>
      <c r="HEP43" s="99"/>
      <c r="HEQ43" s="99"/>
      <c r="HER43" s="99"/>
      <c r="HES43" s="99"/>
      <c r="HET43" s="99"/>
      <c r="HEU43" s="99"/>
      <c r="HEV43" s="99"/>
      <c r="HEW43" s="99"/>
      <c r="HEX43" s="99"/>
      <c r="HEY43" s="99"/>
      <c r="HEZ43" s="99"/>
      <c r="HFA43" s="99"/>
      <c r="HFB43" s="99"/>
      <c r="HFC43" s="99"/>
      <c r="HFD43" s="99"/>
      <c r="HFE43" s="99"/>
      <c r="HFF43" s="99"/>
      <c r="HFG43" s="99"/>
      <c r="HFH43" s="99"/>
      <c r="HFI43" s="99"/>
      <c r="HFJ43" s="99"/>
      <c r="HFK43" s="99"/>
      <c r="HFL43" s="99"/>
      <c r="HFM43" s="99"/>
      <c r="HFN43" s="99"/>
      <c r="HFO43" s="99"/>
      <c r="HFP43" s="99"/>
      <c r="HFQ43" s="99"/>
      <c r="HFR43" s="99"/>
      <c r="HFS43" s="99"/>
      <c r="HFT43" s="99"/>
      <c r="HFU43" s="99"/>
      <c r="HFV43" s="99"/>
      <c r="HFW43" s="99"/>
      <c r="HFX43" s="99"/>
      <c r="HFY43" s="99"/>
      <c r="HFZ43" s="99"/>
      <c r="HGA43" s="99"/>
      <c r="HGB43" s="99"/>
      <c r="HGC43" s="99"/>
      <c r="HGD43" s="99"/>
      <c r="HGE43" s="99"/>
      <c r="HGF43" s="99"/>
      <c r="HGG43" s="99"/>
      <c r="HGH43" s="99"/>
      <c r="HGI43" s="99"/>
      <c r="HGJ43" s="99"/>
      <c r="HGK43" s="99"/>
      <c r="HGL43" s="99"/>
      <c r="HGM43" s="99"/>
      <c r="HGN43" s="99"/>
      <c r="HGO43" s="99"/>
      <c r="HGP43" s="99"/>
      <c r="HGQ43" s="99"/>
      <c r="HGR43" s="99"/>
      <c r="HGS43" s="99"/>
      <c r="HGT43" s="99"/>
      <c r="HGU43" s="99"/>
      <c r="HGV43" s="99"/>
      <c r="HGW43" s="99"/>
      <c r="HGX43" s="99"/>
      <c r="HGY43" s="99"/>
      <c r="HGZ43" s="99"/>
      <c r="HHA43" s="99"/>
      <c r="HHB43" s="99"/>
      <c r="HHC43" s="99"/>
      <c r="HHD43" s="99"/>
      <c r="HHE43" s="99"/>
      <c r="HHF43" s="99"/>
      <c r="HHG43" s="99"/>
      <c r="HHH43" s="99"/>
      <c r="HHI43" s="99"/>
      <c r="HHJ43" s="99"/>
      <c r="HHK43" s="99"/>
      <c r="HHL43" s="99"/>
      <c r="HHM43" s="99"/>
      <c r="HHN43" s="99"/>
      <c r="HHO43" s="99"/>
      <c r="HHP43" s="99"/>
      <c r="HHQ43" s="99"/>
      <c r="HHR43" s="99"/>
      <c r="HHS43" s="99"/>
      <c r="HHT43" s="99"/>
      <c r="HHU43" s="99"/>
      <c r="HHV43" s="99"/>
      <c r="HHW43" s="99"/>
      <c r="HHX43" s="99"/>
      <c r="HHY43" s="99"/>
      <c r="HHZ43" s="99"/>
      <c r="HIA43" s="99"/>
      <c r="HIB43" s="99"/>
      <c r="HIC43" s="99"/>
      <c r="HID43" s="99"/>
      <c r="HIE43" s="99"/>
      <c r="HIF43" s="99"/>
      <c r="HIG43" s="99"/>
      <c r="HIH43" s="99"/>
      <c r="HII43" s="99"/>
      <c r="HIJ43" s="99"/>
      <c r="HIK43" s="99"/>
      <c r="HIL43" s="99"/>
      <c r="HIM43" s="99"/>
      <c r="HIN43" s="99"/>
      <c r="HIO43" s="99"/>
      <c r="HIP43" s="99"/>
      <c r="HIQ43" s="99"/>
      <c r="HIR43" s="99"/>
      <c r="HIS43" s="99"/>
      <c r="HIT43" s="99"/>
      <c r="HIU43" s="99"/>
      <c r="HIV43" s="99"/>
      <c r="HIW43" s="99"/>
      <c r="HIX43" s="99"/>
      <c r="HIY43" s="99"/>
      <c r="HIZ43" s="99"/>
      <c r="HJA43" s="99"/>
      <c r="HJB43" s="99"/>
      <c r="HJC43" s="99"/>
      <c r="HJD43" s="99"/>
      <c r="HJE43" s="99"/>
      <c r="HJF43" s="99"/>
      <c r="HJG43" s="99"/>
      <c r="HJH43" s="99"/>
      <c r="HJI43" s="99"/>
      <c r="HJJ43" s="99"/>
      <c r="HJK43" s="99"/>
      <c r="HJL43" s="99"/>
      <c r="HJM43" s="99"/>
      <c r="HJN43" s="99"/>
      <c r="HJO43" s="99"/>
      <c r="HJP43" s="99"/>
      <c r="HJQ43" s="99"/>
      <c r="HJR43" s="99"/>
      <c r="HJS43" s="99"/>
      <c r="HJT43" s="99"/>
      <c r="HJU43" s="99"/>
      <c r="HJV43" s="99"/>
      <c r="HJW43" s="99"/>
      <c r="HJX43" s="99"/>
      <c r="HJY43" s="99"/>
      <c r="HJZ43" s="99"/>
      <c r="HKA43" s="99"/>
      <c r="HKB43" s="99"/>
      <c r="HKC43" s="99"/>
      <c r="HKD43" s="99"/>
      <c r="HKE43" s="99"/>
      <c r="HKF43" s="99"/>
      <c r="HKG43" s="99"/>
      <c r="HKH43" s="99"/>
      <c r="HKI43" s="99"/>
      <c r="HKJ43" s="99"/>
      <c r="HKK43" s="99"/>
      <c r="HKL43" s="99"/>
      <c r="HKM43" s="99"/>
      <c r="HKN43" s="99"/>
      <c r="HKO43" s="99"/>
      <c r="HKP43" s="99"/>
      <c r="HKQ43" s="99"/>
      <c r="HKR43" s="99"/>
      <c r="HKS43" s="99"/>
      <c r="HKT43" s="99"/>
      <c r="HKU43" s="99"/>
      <c r="HKV43" s="99"/>
      <c r="HKW43" s="99"/>
      <c r="HKX43" s="99"/>
      <c r="HKY43" s="99"/>
      <c r="HKZ43" s="99"/>
      <c r="HLA43" s="99"/>
      <c r="HLB43" s="99"/>
      <c r="HLC43" s="99"/>
      <c r="HLD43" s="99"/>
      <c r="HLE43" s="99"/>
      <c r="HLF43" s="99"/>
      <c r="HLG43" s="99"/>
      <c r="HLH43" s="99"/>
      <c r="HLI43" s="99"/>
      <c r="HLJ43" s="99"/>
      <c r="HLK43" s="99"/>
      <c r="HLL43" s="99"/>
      <c r="HLM43" s="99"/>
      <c r="HLN43" s="99"/>
      <c r="HLO43" s="99"/>
      <c r="HLP43" s="99"/>
      <c r="HLQ43" s="99"/>
      <c r="HLR43" s="99"/>
      <c r="HLS43" s="99"/>
      <c r="HLT43" s="99"/>
      <c r="HLU43" s="99"/>
      <c r="HLV43" s="99"/>
      <c r="HLW43" s="99"/>
      <c r="HLX43" s="99"/>
      <c r="HLY43" s="99"/>
      <c r="HLZ43" s="99"/>
      <c r="HMA43" s="99"/>
      <c r="HMB43" s="99"/>
      <c r="HMC43" s="99"/>
      <c r="HMD43" s="99"/>
      <c r="HME43" s="99"/>
      <c r="HMF43" s="99"/>
      <c r="HMG43" s="99"/>
      <c r="HMH43" s="99"/>
      <c r="HMI43" s="99"/>
      <c r="HMJ43" s="99"/>
      <c r="HMK43" s="99"/>
      <c r="HML43" s="99"/>
      <c r="HMM43" s="99"/>
      <c r="HMN43" s="99"/>
      <c r="HMO43" s="99"/>
      <c r="HMP43" s="99"/>
      <c r="HMQ43" s="99"/>
      <c r="HMR43" s="99"/>
      <c r="HMS43" s="99"/>
      <c r="HMT43" s="99"/>
      <c r="HMU43" s="99"/>
      <c r="HMV43" s="99"/>
      <c r="HMW43" s="99"/>
      <c r="HMX43" s="99"/>
      <c r="HMY43" s="99"/>
      <c r="HMZ43" s="99"/>
      <c r="HNA43" s="99"/>
      <c r="HNB43" s="99"/>
      <c r="HNC43" s="99"/>
      <c r="HND43" s="99"/>
      <c r="HNE43" s="99"/>
      <c r="HNF43" s="99"/>
      <c r="HNG43" s="99"/>
      <c r="HNH43" s="99"/>
      <c r="HNI43" s="99"/>
      <c r="HNJ43" s="99"/>
      <c r="HNK43" s="99"/>
      <c r="HNL43" s="99"/>
      <c r="HNM43" s="99"/>
      <c r="HNN43" s="99"/>
      <c r="HNO43" s="99"/>
      <c r="HNP43" s="99"/>
      <c r="HNQ43" s="99"/>
      <c r="HNR43" s="99"/>
      <c r="HNS43" s="99"/>
      <c r="HNT43" s="99"/>
      <c r="HNU43" s="99"/>
      <c r="HNV43" s="99"/>
      <c r="HNW43" s="99"/>
      <c r="HNX43" s="99"/>
      <c r="HNY43" s="99"/>
      <c r="HNZ43" s="99"/>
      <c r="HOA43" s="99"/>
      <c r="HOB43" s="99"/>
      <c r="HOC43" s="99"/>
      <c r="HOD43" s="99"/>
      <c r="HOE43" s="99"/>
      <c r="HOF43" s="99"/>
      <c r="HOG43" s="99"/>
      <c r="HOH43" s="99"/>
      <c r="HOI43" s="99"/>
      <c r="HOJ43" s="99"/>
      <c r="HOK43" s="99"/>
      <c r="HOL43" s="99"/>
      <c r="HOM43" s="99"/>
      <c r="HON43" s="99"/>
      <c r="HOO43" s="99"/>
      <c r="HOP43" s="99"/>
      <c r="HOQ43" s="99"/>
      <c r="HOR43" s="99"/>
      <c r="HOS43" s="99"/>
      <c r="HOT43" s="99"/>
      <c r="HOU43" s="99"/>
      <c r="HOV43" s="99"/>
      <c r="HOW43" s="99"/>
      <c r="HOX43" s="99"/>
      <c r="HOY43" s="99"/>
      <c r="HOZ43" s="99"/>
      <c r="HPA43" s="99"/>
      <c r="HPB43" s="99"/>
      <c r="HPC43" s="99"/>
      <c r="HPD43" s="99"/>
      <c r="HPE43" s="99"/>
      <c r="HPF43" s="99"/>
      <c r="HPG43" s="99"/>
      <c r="HPH43" s="99"/>
      <c r="HPI43" s="99"/>
      <c r="HPJ43" s="99"/>
      <c r="HPK43" s="99"/>
      <c r="HPL43" s="99"/>
      <c r="HPM43" s="99"/>
      <c r="HPN43" s="99"/>
      <c r="HPO43" s="99"/>
      <c r="HPP43" s="99"/>
      <c r="HPQ43" s="99"/>
      <c r="HPR43" s="99"/>
      <c r="HPS43" s="99"/>
      <c r="HPT43" s="99"/>
      <c r="HPU43" s="99"/>
      <c r="HPV43" s="99"/>
      <c r="HPW43" s="99"/>
      <c r="HPX43" s="99"/>
      <c r="HPY43" s="99"/>
      <c r="HPZ43" s="99"/>
      <c r="HQA43" s="99"/>
      <c r="HQB43" s="99"/>
      <c r="HQC43" s="99"/>
      <c r="HQD43" s="99"/>
      <c r="HQE43" s="99"/>
      <c r="HQF43" s="99"/>
      <c r="HQG43" s="99"/>
      <c r="HQH43" s="99"/>
      <c r="HQI43" s="99"/>
      <c r="HQJ43" s="99"/>
      <c r="HQK43" s="99"/>
      <c r="HQL43" s="99"/>
      <c r="HQM43" s="99"/>
      <c r="HQN43" s="99"/>
      <c r="HQO43" s="99"/>
      <c r="HQP43" s="99"/>
      <c r="HQQ43" s="99"/>
      <c r="HQR43" s="99"/>
      <c r="HQS43" s="99"/>
      <c r="HQT43" s="99"/>
      <c r="HQU43" s="99"/>
      <c r="HQV43" s="99"/>
      <c r="HQW43" s="99"/>
      <c r="HQX43" s="99"/>
      <c r="HQY43" s="99"/>
      <c r="HQZ43" s="99"/>
      <c r="HRA43" s="99"/>
      <c r="HRB43" s="99"/>
      <c r="HRC43" s="99"/>
      <c r="HRD43" s="99"/>
      <c r="HRE43" s="99"/>
      <c r="HRF43" s="99"/>
      <c r="HRG43" s="99"/>
      <c r="HRH43" s="99"/>
      <c r="HRI43" s="99"/>
      <c r="HRJ43" s="99"/>
      <c r="HRK43" s="99"/>
      <c r="HRL43" s="99"/>
      <c r="HRM43" s="99"/>
      <c r="HRN43" s="99"/>
      <c r="HRO43" s="99"/>
      <c r="HRP43" s="99"/>
      <c r="HRQ43" s="99"/>
      <c r="HRR43" s="99"/>
      <c r="HRS43" s="99"/>
      <c r="HRT43" s="99"/>
      <c r="HRU43" s="99"/>
      <c r="HRV43" s="99"/>
      <c r="HRW43" s="99"/>
      <c r="HRX43" s="99"/>
      <c r="HRY43" s="99"/>
      <c r="HRZ43" s="99"/>
      <c r="HSA43" s="99"/>
      <c r="HSB43" s="99"/>
      <c r="HSC43" s="99"/>
      <c r="HSD43" s="99"/>
      <c r="HSE43" s="99"/>
      <c r="HSF43" s="99"/>
      <c r="HSG43" s="99"/>
      <c r="HSH43" s="99"/>
      <c r="HSI43" s="99"/>
      <c r="HSJ43" s="99"/>
      <c r="HSK43" s="99"/>
      <c r="HSL43" s="99"/>
      <c r="HSM43" s="99"/>
      <c r="HSN43" s="99"/>
      <c r="HSO43" s="99"/>
      <c r="HSP43" s="99"/>
      <c r="HSQ43" s="99"/>
      <c r="HSR43" s="99"/>
      <c r="HSS43" s="99"/>
      <c r="HST43" s="99"/>
      <c r="HSU43" s="99"/>
      <c r="HSV43" s="99"/>
      <c r="HSW43" s="99"/>
      <c r="HSX43" s="99"/>
      <c r="HSY43" s="99"/>
      <c r="HSZ43" s="99"/>
      <c r="HTA43" s="99"/>
      <c r="HTB43" s="99"/>
      <c r="HTC43" s="99"/>
      <c r="HTD43" s="99"/>
      <c r="HTE43" s="99"/>
      <c r="HTF43" s="99"/>
      <c r="HTG43" s="99"/>
      <c r="HTH43" s="99"/>
      <c r="HTI43" s="99"/>
      <c r="HTJ43" s="99"/>
      <c r="HTK43" s="99"/>
      <c r="HTL43" s="99"/>
      <c r="HTM43" s="99"/>
      <c r="HTN43" s="99"/>
      <c r="HTO43" s="99"/>
      <c r="HTP43" s="99"/>
      <c r="HTQ43" s="99"/>
      <c r="HTR43" s="99"/>
      <c r="HTS43" s="99"/>
      <c r="HTT43" s="99"/>
      <c r="HTU43" s="99"/>
      <c r="HTV43" s="99"/>
      <c r="HTW43" s="99"/>
      <c r="HTX43" s="99"/>
      <c r="HTY43" s="99"/>
      <c r="HTZ43" s="99"/>
      <c r="HUA43" s="99"/>
      <c r="HUB43" s="99"/>
      <c r="HUC43" s="99"/>
      <c r="HUD43" s="99"/>
      <c r="HUE43" s="99"/>
      <c r="HUF43" s="99"/>
      <c r="HUG43" s="99"/>
      <c r="HUH43" s="99"/>
      <c r="HUI43" s="99"/>
      <c r="HUJ43" s="99"/>
      <c r="HUK43" s="99"/>
      <c r="HUL43" s="99"/>
      <c r="HUM43" s="99"/>
      <c r="HUN43" s="99"/>
      <c r="HUO43" s="99"/>
      <c r="HUP43" s="99"/>
      <c r="HUQ43" s="99"/>
      <c r="HUR43" s="99"/>
      <c r="HUS43" s="99"/>
      <c r="HUT43" s="99"/>
      <c r="HUU43" s="99"/>
      <c r="HUV43" s="99"/>
      <c r="HUW43" s="99"/>
      <c r="HUX43" s="99"/>
      <c r="HUY43" s="99"/>
      <c r="HUZ43" s="99"/>
      <c r="HVA43" s="99"/>
      <c r="HVB43" s="99"/>
      <c r="HVC43" s="99"/>
      <c r="HVD43" s="99"/>
      <c r="HVE43" s="99"/>
      <c r="HVF43" s="99"/>
      <c r="HVG43" s="99"/>
      <c r="HVH43" s="99"/>
      <c r="HVI43" s="99"/>
      <c r="HVJ43" s="99"/>
      <c r="HVK43" s="99"/>
      <c r="HVL43" s="99"/>
      <c r="HVM43" s="99"/>
      <c r="HVN43" s="99"/>
      <c r="HVO43" s="99"/>
      <c r="HVP43" s="99"/>
      <c r="HVQ43" s="99"/>
      <c r="HVR43" s="99"/>
      <c r="HVS43" s="99"/>
      <c r="HVT43" s="99"/>
      <c r="HVU43" s="99"/>
      <c r="HVV43" s="99"/>
      <c r="HVW43" s="99"/>
      <c r="HVX43" s="99"/>
      <c r="HVY43" s="99"/>
      <c r="HVZ43" s="99"/>
      <c r="HWA43" s="99"/>
      <c r="HWB43" s="99"/>
      <c r="HWC43" s="99"/>
      <c r="HWD43" s="99"/>
      <c r="HWE43" s="99"/>
      <c r="HWF43" s="99"/>
      <c r="HWG43" s="99"/>
      <c r="HWH43" s="99"/>
      <c r="HWI43" s="99"/>
      <c r="HWJ43" s="99"/>
      <c r="HWK43" s="99"/>
      <c r="HWL43" s="99"/>
      <c r="HWM43" s="99"/>
      <c r="HWN43" s="99"/>
      <c r="HWO43" s="99"/>
      <c r="HWP43" s="99"/>
      <c r="HWQ43" s="99"/>
      <c r="HWR43" s="99"/>
      <c r="HWS43" s="99"/>
      <c r="HWT43" s="99"/>
      <c r="HWU43" s="99"/>
      <c r="HWV43" s="99"/>
      <c r="HWW43" s="99"/>
      <c r="HWX43" s="99"/>
      <c r="HWY43" s="99"/>
      <c r="HWZ43" s="99"/>
      <c r="HXA43" s="99"/>
      <c r="HXB43" s="99"/>
      <c r="HXC43" s="99"/>
      <c r="HXD43" s="99"/>
      <c r="HXE43" s="99"/>
      <c r="HXF43" s="99"/>
      <c r="HXG43" s="99"/>
      <c r="HXH43" s="99"/>
      <c r="HXI43" s="99"/>
      <c r="HXJ43" s="99"/>
      <c r="HXK43" s="99"/>
      <c r="HXL43" s="99"/>
      <c r="HXM43" s="99"/>
      <c r="HXN43" s="99"/>
      <c r="HXO43" s="99"/>
      <c r="HXP43" s="99"/>
      <c r="HXQ43" s="99"/>
      <c r="HXR43" s="99"/>
      <c r="HXS43" s="99"/>
      <c r="HXT43" s="99"/>
      <c r="HXU43" s="99"/>
      <c r="HXV43" s="99"/>
      <c r="HXW43" s="99"/>
      <c r="HXX43" s="99"/>
      <c r="HXY43" s="99"/>
      <c r="HXZ43" s="99"/>
      <c r="HYA43" s="99"/>
      <c r="HYB43" s="99"/>
      <c r="HYC43" s="99"/>
      <c r="HYD43" s="99"/>
      <c r="HYE43" s="99"/>
      <c r="HYF43" s="99"/>
      <c r="HYG43" s="99"/>
      <c r="HYH43" s="99"/>
      <c r="HYI43" s="99"/>
      <c r="HYJ43" s="99"/>
      <c r="HYK43" s="99"/>
      <c r="HYL43" s="99"/>
      <c r="HYM43" s="99"/>
      <c r="HYN43" s="99"/>
      <c r="HYO43" s="99"/>
      <c r="HYP43" s="99"/>
      <c r="HYQ43" s="99"/>
      <c r="HYR43" s="99"/>
      <c r="HYS43" s="99"/>
      <c r="HYT43" s="99"/>
      <c r="HYU43" s="99"/>
      <c r="HYV43" s="99"/>
      <c r="HYW43" s="99"/>
      <c r="HYX43" s="99"/>
      <c r="HYY43" s="99"/>
      <c r="HYZ43" s="99"/>
      <c r="HZA43" s="99"/>
      <c r="HZB43" s="99"/>
      <c r="HZC43" s="99"/>
      <c r="HZD43" s="99"/>
      <c r="HZE43" s="99"/>
      <c r="HZF43" s="99"/>
      <c r="HZG43" s="99"/>
      <c r="HZH43" s="99"/>
      <c r="HZI43" s="99"/>
      <c r="HZJ43" s="99"/>
      <c r="HZK43" s="99"/>
      <c r="HZL43" s="99"/>
      <c r="HZM43" s="99"/>
      <c r="HZN43" s="99"/>
      <c r="HZO43" s="99"/>
      <c r="HZP43" s="99"/>
      <c r="HZQ43" s="99"/>
      <c r="HZR43" s="99"/>
      <c r="HZS43" s="99"/>
      <c r="HZT43" s="99"/>
      <c r="HZU43" s="99"/>
      <c r="HZV43" s="99"/>
      <c r="HZW43" s="99"/>
      <c r="HZX43" s="99"/>
      <c r="HZY43" s="99"/>
      <c r="HZZ43" s="99"/>
      <c r="IAA43" s="99"/>
      <c r="IAB43" s="99"/>
      <c r="IAC43" s="99"/>
      <c r="IAD43" s="99"/>
      <c r="IAE43" s="99"/>
      <c r="IAF43" s="99"/>
      <c r="IAG43" s="99"/>
      <c r="IAH43" s="99"/>
      <c r="IAI43" s="99"/>
      <c r="IAJ43" s="99"/>
      <c r="IAK43" s="99"/>
      <c r="IAL43" s="99"/>
      <c r="IAM43" s="99"/>
      <c r="IAN43" s="99"/>
      <c r="IAO43" s="99"/>
      <c r="IAP43" s="99"/>
      <c r="IAQ43" s="99"/>
      <c r="IAR43" s="99"/>
      <c r="IAS43" s="99"/>
      <c r="IAT43" s="99"/>
      <c r="IAU43" s="99"/>
      <c r="IAV43" s="99"/>
      <c r="IAW43" s="99"/>
      <c r="IAX43" s="99"/>
      <c r="IAY43" s="99"/>
      <c r="IAZ43" s="99"/>
      <c r="IBA43" s="99"/>
      <c r="IBB43" s="99"/>
      <c r="IBC43" s="99"/>
      <c r="IBD43" s="99"/>
      <c r="IBE43" s="99"/>
      <c r="IBF43" s="99"/>
      <c r="IBG43" s="99"/>
      <c r="IBH43" s="99"/>
      <c r="IBI43" s="99"/>
      <c r="IBJ43" s="99"/>
      <c r="IBK43" s="99"/>
      <c r="IBL43" s="99"/>
      <c r="IBM43" s="99"/>
      <c r="IBN43" s="99"/>
      <c r="IBO43" s="99"/>
      <c r="IBP43" s="99"/>
      <c r="IBQ43" s="99"/>
      <c r="IBR43" s="99"/>
      <c r="IBS43" s="99"/>
      <c r="IBT43" s="99"/>
      <c r="IBU43" s="99"/>
      <c r="IBV43" s="99"/>
      <c r="IBW43" s="99"/>
      <c r="IBX43" s="99"/>
      <c r="IBY43" s="99"/>
      <c r="IBZ43" s="99"/>
      <c r="ICA43" s="99"/>
      <c r="ICB43" s="99"/>
      <c r="ICC43" s="99"/>
      <c r="ICD43" s="99"/>
      <c r="ICE43" s="99"/>
      <c r="ICF43" s="99"/>
      <c r="ICG43" s="99"/>
      <c r="ICH43" s="99"/>
      <c r="ICI43" s="99"/>
      <c r="ICJ43" s="99"/>
      <c r="ICK43" s="99"/>
      <c r="ICL43" s="99"/>
      <c r="ICM43" s="99"/>
      <c r="ICN43" s="99"/>
      <c r="ICO43" s="99"/>
      <c r="ICP43" s="99"/>
      <c r="ICQ43" s="99"/>
      <c r="ICR43" s="99"/>
      <c r="ICS43" s="99"/>
      <c r="ICT43" s="99"/>
      <c r="ICU43" s="99"/>
      <c r="ICV43" s="99"/>
      <c r="ICW43" s="99"/>
      <c r="ICX43" s="99"/>
      <c r="ICY43" s="99"/>
      <c r="ICZ43" s="99"/>
      <c r="IDA43" s="99"/>
      <c r="IDB43" s="99"/>
      <c r="IDC43" s="99"/>
      <c r="IDD43" s="99"/>
      <c r="IDE43" s="99"/>
      <c r="IDF43" s="99"/>
      <c r="IDG43" s="99"/>
      <c r="IDH43" s="99"/>
      <c r="IDI43" s="99"/>
      <c r="IDJ43" s="99"/>
      <c r="IDK43" s="99"/>
      <c r="IDL43" s="99"/>
      <c r="IDM43" s="99"/>
      <c r="IDN43" s="99"/>
      <c r="IDO43" s="99"/>
      <c r="IDP43" s="99"/>
      <c r="IDQ43" s="99"/>
      <c r="IDR43" s="99"/>
      <c r="IDS43" s="99"/>
      <c r="IDT43" s="99"/>
      <c r="IDU43" s="99"/>
      <c r="IDV43" s="99"/>
      <c r="IDW43" s="99"/>
      <c r="IDX43" s="99"/>
      <c r="IDY43" s="99"/>
      <c r="IDZ43" s="99"/>
      <c r="IEA43" s="99"/>
      <c r="IEB43" s="99"/>
      <c r="IEC43" s="99"/>
      <c r="IED43" s="99"/>
      <c r="IEE43" s="99"/>
      <c r="IEF43" s="99"/>
      <c r="IEG43" s="99"/>
      <c r="IEH43" s="99"/>
      <c r="IEI43" s="99"/>
      <c r="IEJ43" s="99"/>
      <c r="IEK43" s="99"/>
      <c r="IEL43" s="99"/>
      <c r="IEM43" s="99"/>
      <c r="IEN43" s="99"/>
      <c r="IEO43" s="99"/>
      <c r="IEP43" s="99"/>
      <c r="IEQ43" s="99"/>
      <c r="IER43" s="99"/>
      <c r="IES43" s="99"/>
      <c r="IET43" s="99"/>
      <c r="IEU43" s="99"/>
      <c r="IEV43" s="99"/>
      <c r="IEW43" s="99"/>
      <c r="IEX43" s="99"/>
      <c r="IEY43" s="99"/>
      <c r="IEZ43" s="99"/>
      <c r="IFA43" s="99"/>
      <c r="IFB43" s="99"/>
      <c r="IFC43" s="99"/>
      <c r="IFD43" s="99"/>
      <c r="IFE43" s="99"/>
      <c r="IFF43" s="99"/>
      <c r="IFG43" s="99"/>
      <c r="IFH43" s="99"/>
      <c r="IFI43" s="99"/>
      <c r="IFJ43" s="99"/>
      <c r="IFK43" s="99"/>
      <c r="IFL43" s="99"/>
      <c r="IFM43" s="99"/>
      <c r="IFN43" s="99"/>
      <c r="IFO43" s="99"/>
      <c r="IFP43" s="99"/>
      <c r="IFQ43" s="99"/>
      <c r="IFR43" s="99"/>
      <c r="IFS43" s="99"/>
      <c r="IFT43" s="99"/>
      <c r="IFU43" s="99"/>
      <c r="IFV43" s="99"/>
      <c r="IFW43" s="99"/>
      <c r="IFX43" s="99"/>
      <c r="IFY43" s="99"/>
      <c r="IFZ43" s="99"/>
      <c r="IGA43" s="99"/>
      <c r="IGB43" s="99"/>
      <c r="IGC43" s="99"/>
      <c r="IGD43" s="99"/>
      <c r="IGE43" s="99"/>
      <c r="IGF43" s="99"/>
      <c r="IGG43" s="99"/>
      <c r="IGH43" s="99"/>
      <c r="IGI43" s="99"/>
      <c r="IGJ43" s="99"/>
      <c r="IGK43" s="99"/>
      <c r="IGL43" s="99"/>
      <c r="IGM43" s="99"/>
      <c r="IGN43" s="99"/>
      <c r="IGO43" s="99"/>
      <c r="IGP43" s="99"/>
      <c r="IGQ43" s="99"/>
      <c r="IGR43" s="99"/>
      <c r="IGS43" s="99"/>
      <c r="IGT43" s="99"/>
      <c r="IGU43" s="99"/>
      <c r="IGV43" s="99"/>
      <c r="IGW43" s="99"/>
      <c r="IGX43" s="99"/>
      <c r="IGY43" s="99"/>
      <c r="IGZ43" s="99"/>
      <c r="IHA43" s="99"/>
      <c r="IHB43" s="99"/>
      <c r="IHC43" s="99"/>
      <c r="IHD43" s="99"/>
      <c r="IHE43" s="99"/>
      <c r="IHF43" s="99"/>
      <c r="IHG43" s="99"/>
      <c r="IHH43" s="99"/>
      <c r="IHI43" s="99"/>
      <c r="IHJ43" s="99"/>
      <c r="IHK43" s="99"/>
      <c r="IHL43" s="99"/>
      <c r="IHM43" s="99"/>
      <c r="IHN43" s="99"/>
      <c r="IHO43" s="99"/>
      <c r="IHP43" s="99"/>
      <c r="IHQ43" s="99"/>
      <c r="IHR43" s="99"/>
      <c r="IHS43" s="99"/>
      <c r="IHT43" s="99"/>
      <c r="IHU43" s="99"/>
      <c r="IHV43" s="99"/>
      <c r="IHW43" s="99"/>
      <c r="IHX43" s="99"/>
      <c r="IHY43" s="99"/>
      <c r="IHZ43" s="99"/>
      <c r="IIA43" s="99"/>
      <c r="IIB43" s="99"/>
      <c r="IIC43" s="99"/>
      <c r="IID43" s="99"/>
      <c r="IIE43" s="99"/>
      <c r="IIF43" s="99"/>
      <c r="IIG43" s="99"/>
      <c r="IIH43" s="99"/>
      <c r="III43" s="99"/>
      <c r="IIJ43" s="99"/>
      <c r="IIK43" s="99"/>
      <c r="IIL43" s="99"/>
      <c r="IIM43" s="99"/>
      <c r="IIN43" s="99"/>
      <c r="IIO43" s="99"/>
      <c r="IIP43" s="99"/>
      <c r="IIQ43" s="99"/>
      <c r="IIR43" s="99"/>
      <c r="IIS43" s="99"/>
      <c r="IIT43" s="99"/>
      <c r="IIU43" s="99"/>
      <c r="IIV43" s="99"/>
      <c r="IIW43" s="99"/>
      <c r="IIX43" s="99"/>
      <c r="IIY43" s="99"/>
      <c r="IIZ43" s="99"/>
      <c r="IJA43" s="99"/>
      <c r="IJB43" s="99"/>
      <c r="IJC43" s="99"/>
      <c r="IJD43" s="99"/>
      <c r="IJE43" s="99"/>
      <c r="IJF43" s="99"/>
      <c r="IJG43" s="99"/>
      <c r="IJH43" s="99"/>
      <c r="IJI43" s="99"/>
      <c r="IJJ43" s="99"/>
      <c r="IJK43" s="99"/>
      <c r="IJL43" s="99"/>
      <c r="IJM43" s="99"/>
      <c r="IJN43" s="99"/>
      <c r="IJO43" s="99"/>
      <c r="IJP43" s="99"/>
      <c r="IJQ43" s="99"/>
      <c r="IJR43" s="99"/>
      <c r="IJS43" s="99"/>
      <c r="IJT43" s="99"/>
      <c r="IJU43" s="99"/>
      <c r="IJV43" s="99"/>
      <c r="IJW43" s="99"/>
      <c r="IJX43" s="99"/>
      <c r="IJY43" s="99"/>
      <c r="IJZ43" s="99"/>
      <c r="IKA43" s="99"/>
      <c r="IKB43" s="99"/>
      <c r="IKC43" s="99"/>
      <c r="IKD43" s="99"/>
      <c r="IKE43" s="99"/>
      <c r="IKF43" s="99"/>
      <c r="IKG43" s="99"/>
      <c r="IKH43" s="99"/>
      <c r="IKI43" s="99"/>
      <c r="IKJ43" s="99"/>
      <c r="IKK43" s="99"/>
      <c r="IKL43" s="99"/>
      <c r="IKM43" s="99"/>
      <c r="IKN43" s="99"/>
      <c r="IKO43" s="99"/>
      <c r="IKP43" s="99"/>
      <c r="IKQ43" s="99"/>
      <c r="IKR43" s="99"/>
      <c r="IKS43" s="99"/>
      <c r="IKT43" s="99"/>
      <c r="IKU43" s="99"/>
      <c r="IKV43" s="99"/>
      <c r="IKW43" s="99"/>
      <c r="IKX43" s="99"/>
      <c r="IKY43" s="99"/>
      <c r="IKZ43" s="99"/>
      <c r="ILA43" s="99"/>
      <c r="ILB43" s="99"/>
      <c r="ILC43" s="99"/>
      <c r="ILD43" s="99"/>
      <c r="ILE43" s="99"/>
      <c r="ILF43" s="99"/>
      <c r="ILG43" s="99"/>
      <c r="ILH43" s="99"/>
      <c r="ILI43" s="99"/>
      <c r="ILJ43" s="99"/>
      <c r="ILK43" s="99"/>
      <c r="ILL43" s="99"/>
      <c r="ILM43" s="99"/>
      <c r="ILN43" s="99"/>
      <c r="ILO43" s="99"/>
      <c r="ILP43" s="99"/>
      <c r="ILQ43" s="99"/>
      <c r="ILR43" s="99"/>
      <c r="ILS43" s="99"/>
      <c r="ILT43" s="99"/>
      <c r="ILU43" s="99"/>
      <c r="ILV43" s="99"/>
      <c r="ILW43" s="99"/>
      <c r="ILX43" s="99"/>
      <c r="ILY43" s="99"/>
      <c r="ILZ43" s="99"/>
      <c r="IMA43" s="99"/>
      <c r="IMB43" s="99"/>
      <c r="IMC43" s="99"/>
      <c r="IMD43" s="99"/>
      <c r="IME43" s="99"/>
      <c r="IMF43" s="99"/>
      <c r="IMG43" s="99"/>
      <c r="IMH43" s="99"/>
      <c r="IMI43" s="99"/>
      <c r="IMJ43" s="99"/>
      <c r="IMK43" s="99"/>
      <c r="IML43" s="99"/>
      <c r="IMM43" s="99"/>
      <c r="IMN43" s="99"/>
      <c r="IMO43" s="99"/>
      <c r="IMP43" s="99"/>
      <c r="IMQ43" s="99"/>
      <c r="IMR43" s="99"/>
      <c r="IMS43" s="99"/>
      <c r="IMT43" s="99"/>
      <c r="IMU43" s="99"/>
      <c r="IMV43" s="99"/>
      <c r="IMW43" s="99"/>
      <c r="IMX43" s="99"/>
      <c r="IMY43" s="99"/>
      <c r="IMZ43" s="99"/>
      <c r="INA43" s="99"/>
      <c r="INB43" s="99"/>
      <c r="INC43" s="99"/>
      <c r="IND43" s="99"/>
      <c r="INE43" s="99"/>
      <c r="INF43" s="99"/>
      <c r="ING43" s="99"/>
      <c r="INH43" s="99"/>
      <c r="INI43" s="99"/>
      <c r="INJ43" s="99"/>
      <c r="INK43" s="99"/>
      <c r="INL43" s="99"/>
      <c r="INM43" s="99"/>
      <c r="INN43" s="99"/>
      <c r="INO43" s="99"/>
      <c r="INP43" s="99"/>
      <c r="INQ43" s="99"/>
      <c r="INR43" s="99"/>
      <c r="INS43" s="99"/>
      <c r="INT43" s="99"/>
      <c r="INU43" s="99"/>
      <c r="INV43" s="99"/>
      <c r="INW43" s="99"/>
      <c r="INX43" s="99"/>
      <c r="INY43" s="99"/>
      <c r="INZ43" s="99"/>
      <c r="IOA43" s="99"/>
      <c r="IOB43" s="99"/>
      <c r="IOC43" s="99"/>
      <c r="IOD43" s="99"/>
      <c r="IOE43" s="99"/>
      <c r="IOF43" s="99"/>
      <c r="IOG43" s="99"/>
      <c r="IOH43" s="99"/>
      <c r="IOI43" s="99"/>
      <c r="IOJ43" s="99"/>
      <c r="IOK43" s="99"/>
      <c r="IOL43" s="99"/>
      <c r="IOM43" s="99"/>
      <c r="ION43" s="99"/>
      <c r="IOO43" s="99"/>
      <c r="IOP43" s="99"/>
      <c r="IOQ43" s="99"/>
      <c r="IOR43" s="99"/>
      <c r="IOS43" s="99"/>
      <c r="IOT43" s="99"/>
      <c r="IOU43" s="99"/>
      <c r="IOV43" s="99"/>
      <c r="IOW43" s="99"/>
      <c r="IOX43" s="99"/>
      <c r="IOY43" s="99"/>
      <c r="IOZ43" s="99"/>
      <c r="IPA43" s="99"/>
      <c r="IPB43" s="99"/>
      <c r="IPC43" s="99"/>
      <c r="IPD43" s="99"/>
      <c r="IPE43" s="99"/>
      <c r="IPF43" s="99"/>
      <c r="IPG43" s="99"/>
      <c r="IPH43" s="99"/>
      <c r="IPI43" s="99"/>
      <c r="IPJ43" s="99"/>
      <c r="IPK43" s="99"/>
      <c r="IPL43" s="99"/>
      <c r="IPM43" s="99"/>
      <c r="IPN43" s="99"/>
      <c r="IPO43" s="99"/>
      <c r="IPP43" s="99"/>
      <c r="IPQ43" s="99"/>
      <c r="IPR43" s="99"/>
      <c r="IPS43" s="99"/>
      <c r="IPT43" s="99"/>
      <c r="IPU43" s="99"/>
      <c r="IPV43" s="99"/>
      <c r="IPW43" s="99"/>
      <c r="IPX43" s="99"/>
      <c r="IPY43" s="99"/>
      <c r="IPZ43" s="99"/>
      <c r="IQA43" s="99"/>
      <c r="IQB43" s="99"/>
      <c r="IQC43" s="99"/>
      <c r="IQD43" s="99"/>
      <c r="IQE43" s="99"/>
      <c r="IQF43" s="99"/>
      <c r="IQG43" s="99"/>
      <c r="IQH43" s="99"/>
      <c r="IQI43" s="99"/>
      <c r="IQJ43" s="99"/>
      <c r="IQK43" s="99"/>
      <c r="IQL43" s="99"/>
      <c r="IQM43" s="99"/>
      <c r="IQN43" s="99"/>
      <c r="IQO43" s="99"/>
      <c r="IQP43" s="99"/>
      <c r="IQQ43" s="99"/>
      <c r="IQR43" s="99"/>
      <c r="IQS43" s="99"/>
      <c r="IQT43" s="99"/>
      <c r="IQU43" s="99"/>
      <c r="IQV43" s="99"/>
      <c r="IQW43" s="99"/>
      <c r="IQX43" s="99"/>
      <c r="IQY43" s="99"/>
      <c r="IQZ43" s="99"/>
      <c r="IRA43" s="99"/>
      <c r="IRB43" s="99"/>
      <c r="IRC43" s="99"/>
      <c r="IRD43" s="99"/>
      <c r="IRE43" s="99"/>
      <c r="IRF43" s="99"/>
      <c r="IRG43" s="99"/>
      <c r="IRH43" s="99"/>
      <c r="IRI43" s="99"/>
      <c r="IRJ43" s="99"/>
      <c r="IRK43" s="99"/>
      <c r="IRL43" s="99"/>
      <c r="IRM43" s="99"/>
      <c r="IRN43" s="99"/>
      <c r="IRO43" s="99"/>
      <c r="IRP43" s="99"/>
      <c r="IRQ43" s="99"/>
      <c r="IRR43" s="99"/>
      <c r="IRS43" s="99"/>
      <c r="IRT43" s="99"/>
      <c r="IRU43" s="99"/>
      <c r="IRV43" s="99"/>
      <c r="IRW43" s="99"/>
      <c r="IRX43" s="99"/>
      <c r="IRY43" s="99"/>
      <c r="IRZ43" s="99"/>
      <c r="ISA43" s="99"/>
      <c r="ISB43" s="99"/>
      <c r="ISC43" s="99"/>
      <c r="ISD43" s="99"/>
      <c r="ISE43" s="99"/>
      <c r="ISF43" s="99"/>
      <c r="ISG43" s="99"/>
      <c r="ISH43" s="99"/>
      <c r="ISI43" s="99"/>
      <c r="ISJ43" s="99"/>
      <c r="ISK43" s="99"/>
      <c r="ISL43" s="99"/>
      <c r="ISM43" s="99"/>
      <c r="ISN43" s="99"/>
      <c r="ISO43" s="99"/>
      <c r="ISP43" s="99"/>
      <c r="ISQ43" s="99"/>
      <c r="ISR43" s="99"/>
      <c r="ISS43" s="99"/>
      <c r="IST43" s="99"/>
      <c r="ISU43" s="99"/>
      <c r="ISV43" s="99"/>
      <c r="ISW43" s="99"/>
      <c r="ISX43" s="99"/>
      <c r="ISY43" s="99"/>
      <c r="ISZ43" s="99"/>
      <c r="ITA43" s="99"/>
      <c r="ITB43" s="99"/>
      <c r="ITC43" s="99"/>
      <c r="ITD43" s="99"/>
      <c r="ITE43" s="99"/>
      <c r="ITF43" s="99"/>
      <c r="ITG43" s="99"/>
      <c r="ITH43" s="99"/>
      <c r="ITI43" s="99"/>
      <c r="ITJ43" s="99"/>
      <c r="ITK43" s="99"/>
      <c r="ITL43" s="99"/>
      <c r="ITM43" s="99"/>
      <c r="ITN43" s="99"/>
      <c r="ITO43" s="99"/>
      <c r="ITP43" s="99"/>
      <c r="ITQ43" s="99"/>
      <c r="ITR43" s="99"/>
      <c r="ITS43" s="99"/>
      <c r="ITT43" s="99"/>
      <c r="ITU43" s="99"/>
      <c r="ITV43" s="99"/>
      <c r="ITW43" s="99"/>
      <c r="ITX43" s="99"/>
      <c r="ITY43" s="99"/>
      <c r="ITZ43" s="99"/>
      <c r="IUA43" s="99"/>
      <c r="IUB43" s="99"/>
      <c r="IUC43" s="99"/>
      <c r="IUD43" s="99"/>
      <c r="IUE43" s="99"/>
      <c r="IUF43" s="99"/>
      <c r="IUG43" s="99"/>
      <c r="IUH43" s="99"/>
      <c r="IUI43" s="99"/>
      <c r="IUJ43" s="99"/>
      <c r="IUK43" s="99"/>
      <c r="IUL43" s="99"/>
      <c r="IUM43" s="99"/>
      <c r="IUN43" s="99"/>
      <c r="IUO43" s="99"/>
      <c r="IUP43" s="99"/>
      <c r="IUQ43" s="99"/>
      <c r="IUR43" s="99"/>
      <c r="IUS43" s="99"/>
      <c r="IUT43" s="99"/>
      <c r="IUU43" s="99"/>
      <c r="IUV43" s="99"/>
      <c r="IUW43" s="99"/>
      <c r="IUX43" s="99"/>
      <c r="IUY43" s="99"/>
      <c r="IUZ43" s="99"/>
      <c r="IVA43" s="99"/>
      <c r="IVB43" s="99"/>
      <c r="IVC43" s="99"/>
      <c r="IVD43" s="99"/>
      <c r="IVE43" s="99"/>
      <c r="IVF43" s="99"/>
      <c r="IVG43" s="99"/>
      <c r="IVH43" s="99"/>
      <c r="IVI43" s="99"/>
      <c r="IVJ43" s="99"/>
      <c r="IVK43" s="99"/>
      <c r="IVL43" s="99"/>
      <c r="IVM43" s="99"/>
      <c r="IVN43" s="99"/>
      <c r="IVO43" s="99"/>
      <c r="IVP43" s="99"/>
      <c r="IVQ43" s="99"/>
      <c r="IVR43" s="99"/>
      <c r="IVS43" s="99"/>
      <c r="IVT43" s="99"/>
      <c r="IVU43" s="99"/>
      <c r="IVV43" s="99"/>
      <c r="IVW43" s="99"/>
      <c r="IVX43" s="99"/>
      <c r="IVY43" s="99"/>
      <c r="IVZ43" s="99"/>
      <c r="IWA43" s="99"/>
      <c r="IWB43" s="99"/>
      <c r="IWC43" s="99"/>
      <c r="IWD43" s="99"/>
      <c r="IWE43" s="99"/>
      <c r="IWF43" s="99"/>
      <c r="IWG43" s="99"/>
      <c r="IWH43" s="99"/>
      <c r="IWI43" s="99"/>
      <c r="IWJ43" s="99"/>
      <c r="IWK43" s="99"/>
      <c r="IWL43" s="99"/>
      <c r="IWM43" s="99"/>
      <c r="IWN43" s="99"/>
      <c r="IWO43" s="99"/>
      <c r="IWP43" s="99"/>
      <c r="IWQ43" s="99"/>
      <c r="IWR43" s="99"/>
      <c r="IWS43" s="99"/>
      <c r="IWT43" s="99"/>
      <c r="IWU43" s="99"/>
      <c r="IWV43" s="99"/>
      <c r="IWW43" s="99"/>
      <c r="IWX43" s="99"/>
      <c r="IWY43" s="99"/>
      <c r="IWZ43" s="99"/>
      <c r="IXA43" s="99"/>
      <c r="IXB43" s="99"/>
      <c r="IXC43" s="99"/>
      <c r="IXD43" s="99"/>
      <c r="IXE43" s="99"/>
      <c r="IXF43" s="99"/>
      <c r="IXG43" s="99"/>
      <c r="IXH43" s="99"/>
      <c r="IXI43" s="99"/>
      <c r="IXJ43" s="99"/>
      <c r="IXK43" s="99"/>
      <c r="IXL43" s="99"/>
      <c r="IXM43" s="99"/>
      <c r="IXN43" s="99"/>
      <c r="IXO43" s="99"/>
      <c r="IXP43" s="99"/>
      <c r="IXQ43" s="99"/>
      <c r="IXR43" s="99"/>
      <c r="IXS43" s="99"/>
      <c r="IXT43" s="99"/>
      <c r="IXU43" s="99"/>
      <c r="IXV43" s="99"/>
      <c r="IXW43" s="99"/>
      <c r="IXX43" s="99"/>
      <c r="IXY43" s="99"/>
      <c r="IXZ43" s="99"/>
      <c r="IYA43" s="99"/>
      <c r="IYB43" s="99"/>
      <c r="IYC43" s="99"/>
      <c r="IYD43" s="99"/>
      <c r="IYE43" s="99"/>
      <c r="IYF43" s="99"/>
      <c r="IYG43" s="99"/>
      <c r="IYH43" s="99"/>
      <c r="IYI43" s="99"/>
      <c r="IYJ43" s="99"/>
      <c r="IYK43" s="99"/>
      <c r="IYL43" s="99"/>
      <c r="IYM43" s="99"/>
      <c r="IYN43" s="99"/>
      <c r="IYO43" s="99"/>
      <c r="IYP43" s="99"/>
      <c r="IYQ43" s="99"/>
      <c r="IYR43" s="99"/>
      <c r="IYS43" s="99"/>
      <c r="IYT43" s="99"/>
      <c r="IYU43" s="99"/>
      <c r="IYV43" s="99"/>
      <c r="IYW43" s="99"/>
      <c r="IYX43" s="99"/>
      <c r="IYY43" s="99"/>
      <c r="IYZ43" s="99"/>
      <c r="IZA43" s="99"/>
      <c r="IZB43" s="99"/>
      <c r="IZC43" s="99"/>
      <c r="IZD43" s="99"/>
      <c r="IZE43" s="99"/>
      <c r="IZF43" s="99"/>
      <c r="IZG43" s="99"/>
      <c r="IZH43" s="99"/>
      <c r="IZI43" s="99"/>
      <c r="IZJ43" s="99"/>
      <c r="IZK43" s="99"/>
      <c r="IZL43" s="99"/>
      <c r="IZM43" s="99"/>
      <c r="IZN43" s="99"/>
      <c r="IZO43" s="99"/>
      <c r="IZP43" s="99"/>
      <c r="IZQ43" s="99"/>
      <c r="IZR43" s="99"/>
      <c r="IZS43" s="99"/>
      <c r="IZT43" s="99"/>
      <c r="IZU43" s="99"/>
      <c r="IZV43" s="99"/>
      <c r="IZW43" s="99"/>
      <c r="IZX43" s="99"/>
      <c r="IZY43" s="99"/>
      <c r="IZZ43" s="99"/>
      <c r="JAA43" s="99"/>
      <c r="JAB43" s="99"/>
      <c r="JAC43" s="99"/>
      <c r="JAD43" s="99"/>
      <c r="JAE43" s="99"/>
      <c r="JAF43" s="99"/>
      <c r="JAG43" s="99"/>
      <c r="JAH43" s="99"/>
      <c r="JAI43" s="99"/>
      <c r="JAJ43" s="99"/>
      <c r="JAK43" s="99"/>
      <c r="JAL43" s="99"/>
      <c r="JAM43" s="99"/>
      <c r="JAN43" s="99"/>
      <c r="JAO43" s="99"/>
      <c r="JAP43" s="99"/>
      <c r="JAQ43" s="99"/>
      <c r="JAR43" s="99"/>
      <c r="JAS43" s="99"/>
      <c r="JAT43" s="99"/>
      <c r="JAU43" s="99"/>
      <c r="JAV43" s="99"/>
      <c r="JAW43" s="99"/>
      <c r="JAX43" s="99"/>
      <c r="JAY43" s="99"/>
      <c r="JAZ43" s="99"/>
      <c r="JBA43" s="99"/>
      <c r="JBB43" s="99"/>
      <c r="JBC43" s="99"/>
      <c r="JBD43" s="99"/>
      <c r="JBE43" s="99"/>
      <c r="JBF43" s="99"/>
      <c r="JBG43" s="99"/>
      <c r="JBH43" s="99"/>
      <c r="JBI43" s="99"/>
      <c r="JBJ43" s="99"/>
      <c r="JBK43" s="99"/>
      <c r="JBL43" s="99"/>
      <c r="JBM43" s="99"/>
      <c r="JBN43" s="99"/>
      <c r="JBO43" s="99"/>
      <c r="JBP43" s="99"/>
      <c r="JBQ43" s="99"/>
      <c r="JBR43" s="99"/>
      <c r="JBS43" s="99"/>
      <c r="JBT43" s="99"/>
      <c r="JBU43" s="99"/>
      <c r="JBV43" s="99"/>
      <c r="JBW43" s="99"/>
      <c r="JBX43" s="99"/>
      <c r="JBY43" s="99"/>
      <c r="JBZ43" s="99"/>
      <c r="JCA43" s="99"/>
      <c r="JCB43" s="99"/>
      <c r="JCC43" s="99"/>
      <c r="JCD43" s="99"/>
      <c r="JCE43" s="99"/>
      <c r="JCF43" s="99"/>
      <c r="JCG43" s="99"/>
      <c r="JCH43" s="99"/>
      <c r="JCI43" s="99"/>
      <c r="JCJ43" s="99"/>
      <c r="JCK43" s="99"/>
      <c r="JCL43" s="99"/>
      <c r="JCM43" s="99"/>
      <c r="JCN43" s="99"/>
      <c r="JCO43" s="99"/>
      <c r="JCP43" s="99"/>
      <c r="JCQ43" s="99"/>
      <c r="JCR43" s="99"/>
      <c r="JCS43" s="99"/>
      <c r="JCT43" s="99"/>
      <c r="JCU43" s="99"/>
      <c r="JCV43" s="99"/>
      <c r="JCW43" s="99"/>
      <c r="JCX43" s="99"/>
      <c r="JCY43" s="99"/>
      <c r="JCZ43" s="99"/>
      <c r="JDA43" s="99"/>
      <c r="JDB43" s="99"/>
      <c r="JDC43" s="99"/>
      <c r="JDD43" s="99"/>
      <c r="JDE43" s="99"/>
      <c r="JDF43" s="99"/>
      <c r="JDG43" s="99"/>
      <c r="JDH43" s="99"/>
      <c r="JDI43" s="99"/>
      <c r="JDJ43" s="99"/>
      <c r="JDK43" s="99"/>
      <c r="JDL43" s="99"/>
      <c r="JDM43" s="99"/>
      <c r="JDN43" s="99"/>
      <c r="JDO43" s="99"/>
      <c r="JDP43" s="99"/>
      <c r="JDQ43" s="99"/>
      <c r="JDR43" s="99"/>
      <c r="JDS43" s="99"/>
      <c r="JDT43" s="99"/>
      <c r="JDU43" s="99"/>
      <c r="JDV43" s="99"/>
      <c r="JDW43" s="99"/>
      <c r="JDX43" s="99"/>
      <c r="JDY43" s="99"/>
      <c r="JDZ43" s="99"/>
      <c r="JEA43" s="99"/>
      <c r="JEB43" s="99"/>
      <c r="JEC43" s="99"/>
      <c r="JED43" s="99"/>
      <c r="JEE43" s="99"/>
      <c r="JEF43" s="99"/>
      <c r="JEG43" s="99"/>
      <c r="JEH43" s="99"/>
      <c r="JEI43" s="99"/>
      <c r="JEJ43" s="99"/>
      <c r="JEK43" s="99"/>
      <c r="JEL43" s="99"/>
      <c r="JEM43" s="99"/>
      <c r="JEN43" s="99"/>
      <c r="JEO43" s="99"/>
      <c r="JEP43" s="99"/>
      <c r="JEQ43" s="99"/>
      <c r="JER43" s="99"/>
      <c r="JES43" s="99"/>
      <c r="JET43" s="99"/>
      <c r="JEU43" s="99"/>
      <c r="JEV43" s="99"/>
      <c r="JEW43" s="99"/>
      <c r="JEX43" s="99"/>
      <c r="JEY43" s="99"/>
      <c r="JEZ43" s="99"/>
      <c r="JFA43" s="99"/>
      <c r="JFB43" s="99"/>
      <c r="JFC43" s="99"/>
      <c r="JFD43" s="99"/>
      <c r="JFE43" s="99"/>
      <c r="JFF43" s="99"/>
      <c r="JFG43" s="99"/>
      <c r="JFH43" s="99"/>
      <c r="JFI43" s="99"/>
      <c r="JFJ43" s="99"/>
      <c r="JFK43" s="99"/>
      <c r="JFL43" s="99"/>
      <c r="JFM43" s="99"/>
      <c r="JFN43" s="99"/>
      <c r="JFO43" s="99"/>
      <c r="JFP43" s="99"/>
      <c r="JFQ43" s="99"/>
      <c r="JFR43" s="99"/>
      <c r="JFS43" s="99"/>
      <c r="JFT43" s="99"/>
      <c r="JFU43" s="99"/>
      <c r="JFV43" s="99"/>
      <c r="JFW43" s="99"/>
      <c r="JFX43" s="99"/>
      <c r="JFY43" s="99"/>
      <c r="JFZ43" s="99"/>
      <c r="JGA43" s="99"/>
      <c r="JGB43" s="99"/>
      <c r="JGC43" s="99"/>
      <c r="JGD43" s="99"/>
      <c r="JGE43" s="99"/>
      <c r="JGF43" s="99"/>
      <c r="JGG43" s="99"/>
      <c r="JGH43" s="99"/>
      <c r="JGI43" s="99"/>
      <c r="JGJ43" s="99"/>
      <c r="JGK43" s="99"/>
      <c r="JGL43" s="99"/>
      <c r="JGM43" s="99"/>
      <c r="JGN43" s="99"/>
      <c r="JGO43" s="99"/>
      <c r="JGP43" s="99"/>
      <c r="JGQ43" s="99"/>
      <c r="JGR43" s="99"/>
      <c r="JGS43" s="99"/>
      <c r="JGT43" s="99"/>
      <c r="JGU43" s="99"/>
      <c r="JGV43" s="99"/>
      <c r="JGW43" s="99"/>
      <c r="JGX43" s="99"/>
      <c r="JGY43" s="99"/>
      <c r="JGZ43" s="99"/>
      <c r="JHA43" s="99"/>
      <c r="JHB43" s="99"/>
      <c r="JHC43" s="99"/>
      <c r="JHD43" s="99"/>
      <c r="JHE43" s="99"/>
      <c r="JHF43" s="99"/>
      <c r="JHG43" s="99"/>
      <c r="JHH43" s="99"/>
      <c r="JHI43" s="99"/>
      <c r="JHJ43" s="99"/>
      <c r="JHK43" s="99"/>
      <c r="JHL43" s="99"/>
      <c r="JHM43" s="99"/>
      <c r="JHN43" s="99"/>
      <c r="JHO43" s="99"/>
      <c r="JHP43" s="99"/>
      <c r="JHQ43" s="99"/>
      <c r="JHR43" s="99"/>
      <c r="JHS43" s="99"/>
      <c r="JHT43" s="99"/>
      <c r="JHU43" s="99"/>
      <c r="JHV43" s="99"/>
      <c r="JHW43" s="99"/>
      <c r="JHX43" s="99"/>
      <c r="JHY43" s="99"/>
      <c r="JHZ43" s="99"/>
      <c r="JIA43" s="99"/>
      <c r="JIB43" s="99"/>
      <c r="JIC43" s="99"/>
      <c r="JID43" s="99"/>
      <c r="JIE43" s="99"/>
      <c r="JIF43" s="99"/>
      <c r="JIG43" s="99"/>
      <c r="JIH43" s="99"/>
      <c r="JII43" s="99"/>
      <c r="JIJ43" s="99"/>
      <c r="JIK43" s="99"/>
      <c r="JIL43" s="99"/>
      <c r="JIM43" s="99"/>
      <c r="JIN43" s="99"/>
      <c r="JIO43" s="99"/>
      <c r="JIP43" s="99"/>
      <c r="JIQ43" s="99"/>
      <c r="JIR43" s="99"/>
      <c r="JIS43" s="99"/>
      <c r="JIT43" s="99"/>
      <c r="JIU43" s="99"/>
      <c r="JIV43" s="99"/>
      <c r="JIW43" s="99"/>
      <c r="JIX43" s="99"/>
      <c r="JIY43" s="99"/>
      <c r="JIZ43" s="99"/>
      <c r="JJA43" s="99"/>
      <c r="JJB43" s="99"/>
      <c r="JJC43" s="99"/>
      <c r="JJD43" s="99"/>
      <c r="JJE43" s="99"/>
      <c r="JJF43" s="99"/>
      <c r="JJG43" s="99"/>
      <c r="JJH43" s="99"/>
      <c r="JJI43" s="99"/>
      <c r="JJJ43" s="99"/>
      <c r="JJK43" s="99"/>
      <c r="JJL43" s="99"/>
      <c r="JJM43" s="99"/>
      <c r="JJN43" s="99"/>
      <c r="JJO43" s="99"/>
      <c r="JJP43" s="99"/>
      <c r="JJQ43" s="99"/>
      <c r="JJR43" s="99"/>
      <c r="JJS43" s="99"/>
      <c r="JJT43" s="99"/>
      <c r="JJU43" s="99"/>
      <c r="JJV43" s="99"/>
      <c r="JJW43" s="99"/>
      <c r="JJX43" s="99"/>
      <c r="JJY43" s="99"/>
      <c r="JJZ43" s="99"/>
      <c r="JKA43" s="99"/>
      <c r="JKB43" s="99"/>
      <c r="JKC43" s="99"/>
      <c r="JKD43" s="99"/>
      <c r="JKE43" s="99"/>
      <c r="JKF43" s="99"/>
      <c r="JKG43" s="99"/>
      <c r="JKH43" s="99"/>
      <c r="JKI43" s="99"/>
      <c r="JKJ43" s="99"/>
      <c r="JKK43" s="99"/>
      <c r="JKL43" s="99"/>
      <c r="JKM43" s="99"/>
      <c r="JKN43" s="99"/>
      <c r="JKO43" s="99"/>
      <c r="JKP43" s="99"/>
      <c r="JKQ43" s="99"/>
      <c r="JKR43" s="99"/>
      <c r="JKS43" s="99"/>
      <c r="JKT43" s="99"/>
      <c r="JKU43" s="99"/>
      <c r="JKV43" s="99"/>
      <c r="JKW43" s="99"/>
      <c r="JKX43" s="99"/>
      <c r="JKY43" s="99"/>
      <c r="JKZ43" s="99"/>
      <c r="JLA43" s="99"/>
      <c r="JLB43" s="99"/>
      <c r="JLC43" s="99"/>
      <c r="JLD43" s="99"/>
      <c r="JLE43" s="99"/>
      <c r="JLF43" s="99"/>
      <c r="JLG43" s="99"/>
      <c r="JLH43" s="99"/>
      <c r="JLI43" s="99"/>
      <c r="JLJ43" s="99"/>
      <c r="JLK43" s="99"/>
      <c r="JLL43" s="99"/>
      <c r="JLM43" s="99"/>
      <c r="JLN43" s="99"/>
      <c r="JLO43" s="99"/>
      <c r="JLP43" s="99"/>
      <c r="JLQ43" s="99"/>
      <c r="JLR43" s="99"/>
      <c r="JLS43" s="99"/>
      <c r="JLT43" s="99"/>
      <c r="JLU43" s="99"/>
      <c r="JLV43" s="99"/>
      <c r="JLW43" s="99"/>
      <c r="JLX43" s="99"/>
      <c r="JLY43" s="99"/>
      <c r="JLZ43" s="99"/>
      <c r="JMA43" s="99"/>
      <c r="JMB43" s="99"/>
      <c r="JMC43" s="99"/>
      <c r="JMD43" s="99"/>
      <c r="JME43" s="99"/>
      <c r="JMF43" s="99"/>
      <c r="JMG43" s="99"/>
      <c r="JMH43" s="99"/>
      <c r="JMI43" s="99"/>
      <c r="JMJ43" s="99"/>
      <c r="JMK43" s="99"/>
      <c r="JML43" s="99"/>
      <c r="JMM43" s="99"/>
      <c r="JMN43" s="99"/>
      <c r="JMO43" s="99"/>
      <c r="JMP43" s="99"/>
      <c r="JMQ43" s="99"/>
      <c r="JMR43" s="99"/>
      <c r="JMS43" s="99"/>
      <c r="JMT43" s="99"/>
      <c r="JMU43" s="99"/>
      <c r="JMV43" s="99"/>
      <c r="JMW43" s="99"/>
      <c r="JMX43" s="99"/>
      <c r="JMY43" s="99"/>
      <c r="JMZ43" s="99"/>
      <c r="JNA43" s="99"/>
      <c r="JNB43" s="99"/>
      <c r="JNC43" s="99"/>
      <c r="JND43" s="99"/>
      <c r="JNE43" s="99"/>
      <c r="JNF43" s="99"/>
      <c r="JNG43" s="99"/>
      <c r="JNH43" s="99"/>
      <c r="JNI43" s="99"/>
      <c r="JNJ43" s="99"/>
      <c r="JNK43" s="99"/>
      <c r="JNL43" s="99"/>
      <c r="JNM43" s="99"/>
      <c r="JNN43" s="99"/>
      <c r="JNO43" s="99"/>
      <c r="JNP43" s="99"/>
      <c r="JNQ43" s="99"/>
      <c r="JNR43" s="99"/>
      <c r="JNS43" s="99"/>
      <c r="JNT43" s="99"/>
      <c r="JNU43" s="99"/>
      <c r="JNV43" s="99"/>
      <c r="JNW43" s="99"/>
      <c r="JNX43" s="99"/>
      <c r="JNY43" s="99"/>
      <c r="JNZ43" s="99"/>
      <c r="JOA43" s="99"/>
      <c r="JOB43" s="99"/>
      <c r="JOC43" s="99"/>
      <c r="JOD43" s="99"/>
      <c r="JOE43" s="99"/>
      <c r="JOF43" s="99"/>
      <c r="JOG43" s="99"/>
      <c r="JOH43" s="99"/>
      <c r="JOI43" s="99"/>
      <c r="JOJ43" s="99"/>
      <c r="JOK43" s="99"/>
      <c r="JOL43" s="99"/>
      <c r="JOM43" s="99"/>
      <c r="JON43" s="99"/>
      <c r="JOO43" s="99"/>
      <c r="JOP43" s="99"/>
      <c r="JOQ43" s="99"/>
      <c r="JOR43" s="99"/>
      <c r="JOS43" s="99"/>
      <c r="JOT43" s="99"/>
      <c r="JOU43" s="99"/>
      <c r="JOV43" s="99"/>
      <c r="JOW43" s="99"/>
      <c r="JOX43" s="99"/>
      <c r="JOY43" s="99"/>
      <c r="JOZ43" s="99"/>
      <c r="JPA43" s="99"/>
      <c r="JPB43" s="99"/>
      <c r="JPC43" s="99"/>
      <c r="JPD43" s="99"/>
      <c r="JPE43" s="99"/>
      <c r="JPF43" s="99"/>
      <c r="JPG43" s="99"/>
      <c r="JPH43" s="99"/>
      <c r="JPI43" s="99"/>
      <c r="JPJ43" s="99"/>
      <c r="JPK43" s="99"/>
      <c r="JPL43" s="99"/>
      <c r="JPM43" s="99"/>
      <c r="JPN43" s="99"/>
      <c r="JPO43" s="99"/>
      <c r="JPP43" s="99"/>
      <c r="JPQ43" s="99"/>
      <c r="JPR43" s="99"/>
      <c r="JPS43" s="99"/>
      <c r="JPT43" s="99"/>
      <c r="JPU43" s="99"/>
      <c r="JPV43" s="99"/>
      <c r="JPW43" s="99"/>
      <c r="JPX43" s="99"/>
      <c r="JPY43" s="99"/>
      <c r="JPZ43" s="99"/>
      <c r="JQA43" s="99"/>
      <c r="JQB43" s="99"/>
      <c r="JQC43" s="99"/>
      <c r="JQD43" s="99"/>
      <c r="JQE43" s="99"/>
      <c r="JQF43" s="99"/>
      <c r="JQG43" s="99"/>
      <c r="JQH43" s="99"/>
      <c r="JQI43" s="99"/>
      <c r="JQJ43" s="99"/>
      <c r="JQK43" s="99"/>
      <c r="JQL43" s="99"/>
      <c r="JQM43" s="99"/>
      <c r="JQN43" s="99"/>
      <c r="JQO43" s="99"/>
      <c r="JQP43" s="99"/>
      <c r="JQQ43" s="99"/>
      <c r="JQR43" s="99"/>
      <c r="JQS43" s="99"/>
      <c r="JQT43" s="99"/>
      <c r="JQU43" s="99"/>
      <c r="JQV43" s="99"/>
      <c r="JQW43" s="99"/>
      <c r="JQX43" s="99"/>
      <c r="JQY43" s="99"/>
      <c r="JQZ43" s="99"/>
      <c r="JRA43" s="99"/>
      <c r="JRB43" s="99"/>
      <c r="JRC43" s="99"/>
      <c r="JRD43" s="99"/>
      <c r="JRE43" s="99"/>
      <c r="JRF43" s="99"/>
      <c r="JRG43" s="99"/>
      <c r="JRH43" s="99"/>
      <c r="JRI43" s="99"/>
      <c r="JRJ43" s="99"/>
      <c r="JRK43" s="99"/>
      <c r="JRL43" s="99"/>
      <c r="JRM43" s="99"/>
      <c r="JRN43" s="99"/>
      <c r="JRO43" s="99"/>
      <c r="JRP43" s="99"/>
      <c r="JRQ43" s="99"/>
      <c r="JRR43" s="99"/>
      <c r="JRS43" s="99"/>
      <c r="JRT43" s="99"/>
      <c r="JRU43" s="99"/>
      <c r="JRV43" s="99"/>
      <c r="JRW43" s="99"/>
      <c r="JRX43" s="99"/>
      <c r="JRY43" s="99"/>
      <c r="JRZ43" s="99"/>
      <c r="JSA43" s="99"/>
      <c r="JSB43" s="99"/>
      <c r="JSC43" s="99"/>
      <c r="JSD43" s="99"/>
      <c r="JSE43" s="99"/>
      <c r="JSF43" s="99"/>
      <c r="JSG43" s="99"/>
      <c r="JSH43" s="99"/>
      <c r="JSI43" s="99"/>
      <c r="JSJ43" s="99"/>
      <c r="JSK43" s="99"/>
      <c r="JSL43" s="99"/>
      <c r="JSM43" s="99"/>
      <c r="JSN43" s="99"/>
      <c r="JSO43" s="99"/>
      <c r="JSP43" s="99"/>
      <c r="JSQ43" s="99"/>
      <c r="JSR43" s="99"/>
      <c r="JSS43" s="99"/>
      <c r="JST43" s="99"/>
      <c r="JSU43" s="99"/>
      <c r="JSV43" s="99"/>
      <c r="JSW43" s="99"/>
      <c r="JSX43" s="99"/>
      <c r="JSY43" s="99"/>
      <c r="JSZ43" s="99"/>
      <c r="JTA43" s="99"/>
      <c r="JTB43" s="99"/>
      <c r="JTC43" s="99"/>
      <c r="JTD43" s="99"/>
      <c r="JTE43" s="99"/>
      <c r="JTF43" s="99"/>
      <c r="JTG43" s="99"/>
      <c r="JTH43" s="99"/>
      <c r="JTI43" s="99"/>
      <c r="JTJ43" s="99"/>
      <c r="JTK43" s="99"/>
      <c r="JTL43" s="99"/>
      <c r="JTM43" s="99"/>
      <c r="JTN43" s="99"/>
      <c r="JTO43" s="99"/>
      <c r="JTP43" s="99"/>
      <c r="JTQ43" s="99"/>
      <c r="JTR43" s="99"/>
      <c r="JTS43" s="99"/>
      <c r="JTT43" s="99"/>
      <c r="JTU43" s="99"/>
      <c r="JTV43" s="99"/>
      <c r="JTW43" s="99"/>
      <c r="JTX43" s="99"/>
      <c r="JTY43" s="99"/>
      <c r="JTZ43" s="99"/>
      <c r="JUA43" s="99"/>
      <c r="JUB43" s="99"/>
      <c r="JUC43" s="99"/>
      <c r="JUD43" s="99"/>
      <c r="JUE43" s="99"/>
      <c r="JUF43" s="99"/>
      <c r="JUG43" s="99"/>
      <c r="JUH43" s="99"/>
      <c r="JUI43" s="99"/>
      <c r="JUJ43" s="99"/>
      <c r="JUK43" s="99"/>
      <c r="JUL43" s="99"/>
      <c r="JUM43" s="99"/>
      <c r="JUN43" s="99"/>
      <c r="JUO43" s="99"/>
      <c r="JUP43" s="99"/>
      <c r="JUQ43" s="99"/>
      <c r="JUR43" s="99"/>
      <c r="JUS43" s="99"/>
      <c r="JUT43" s="99"/>
      <c r="JUU43" s="99"/>
      <c r="JUV43" s="99"/>
      <c r="JUW43" s="99"/>
      <c r="JUX43" s="99"/>
      <c r="JUY43" s="99"/>
      <c r="JUZ43" s="99"/>
      <c r="JVA43" s="99"/>
      <c r="JVB43" s="99"/>
      <c r="JVC43" s="99"/>
      <c r="JVD43" s="99"/>
      <c r="JVE43" s="99"/>
      <c r="JVF43" s="99"/>
      <c r="JVG43" s="99"/>
      <c r="JVH43" s="99"/>
      <c r="JVI43" s="99"/>
      <c r="JVJ43" s="99"/>
      <c r="JVK43" s="99"/>
      <c r="JVL43" s="99"/>
      <c r="JVM43" s="99"/>
      <c r="JVN43" s="99"/>
      <c r="JVO43" s="99"/>
      <c r="JVP43" s="99"/>
      <c r="JVQ43" s="99"/>
      <c r="JVR43" s="99"/>
      <c r="JVS43" s="99"/>
      <c r="JVT43" s="99"/>
      <c r="JVU43" s="99"/>
      <c r="JVV43" s="99"/>
      <c r="JVW43" s="99"/>
      <c r="JVX43" s="99"/>
      <c r="JVY43" s="99"/>
      <c r="JVZ43" s="99"/>
      <c r="JWA43" s="99"/>
      <c r="JWB43" s="99"/>
      <c r="JWC43" s="99"/>
      <c r="JWD43" s="99"/>
      <c r="JWE43" s="99"/>
      <c r="JWF43" s="99"/>
      <c r="JWG43" s="99"/>
      <c r="JWH43" s="99"/>
      <c r="JWI43" s="99"/>
      <c r="JWJ43" s="99"/>
      <c r="JWK43" s="99"/>
      <c r="JWL43" s="99"/>
      <c r="JWM43" s="99"/>
      <c r="JWN43" s="99"/>
      <c r="JWO43" s="99"/>
      <c r="JWP43" s="99"/>
      <c r="JWQ43" s="99"/>
      <c r="JWR43" s="99"/>
      <c r="JWS43" s="99"/>
      <c r="JWT43" s="99"/>
      <c r="JWU43" s="99"/>
      <c r="JWV43" s="99"/>
      <c r="JWW43" s="99"/>
      <c r="JWX43" s="99"/>
      <c r="JWY43" s="99"/>
      <c r="JWZ43" s="99"/>
      <c r="JXA43" s="99"/>
      <c r="JXB43" s="99"/>
      <c r="JXC43" s="99"/>
      <c r="JXD43" s="99"/>
      <c r="JXE43" s="99"/>
      <c r="JXF43" s="99"/>
      <c r="JXG43" s="99"/>
      <c r="JXH43" s="99"/>
      <c r="JXI43" s="99"/>
      <c r="JXJ43" s="99"/>
      <c r="JXK43" s="99"/>
      <c r="JXL43" s="99"/>
      <c r="JXM43" s="99"/>
      <c r="JXN43" s="99"/>
      <c r="JXO43" s="99"/>
      <c r="JXP43" s="99"/>
      <c r="JXQ43" s="99"/>
      <c r="JXR43" s="99"/>
      <c r="JXS43" s="99"/>
      <c r="JXT43" s="99"/>
      <c r="JXU43" s="99"/>
      <c r="JXV43" s="99"/>
      <c r="JXW43" s="99"/>
      <c r="JXX43" s="99"/>
      <c r="JXY43" s="99"/>
      <c r="JXZ43" s="99"/>
      <c r="JYA43" s="99"/>
      <c r="JYB43" s="99"/>
      <c r="JYC43" s="99"/>
      <c r="JYD43" s="99"/>
      <c r="JYE43" s="99"/>
      <c r="JYF43" s="99"/>
      <c r="JYG43" s="99"/>
      <c r="JYH43" s="99"/>
      <c r="JYI43" s="99"/>
      <c r="JYJ43" s="99"/>
      <c r="JYK43" s="99"/>
      <c r="JYL43" s="99"/>
      <c r="JYM43" s="99"/>
      <c r="JYN43" s="99"/>
      <c r="JYO43" s="99"/>
      <c r="JYP43" s="99"/>
      <c r="JYQ43" s="99"/>
      <c r="JYR43" s="99"/>
      <c r="JYS43" s="99"/>
      <c r="JYT43" s="99"/>
      <c r="JYU43" s="99"/>
      <c r="JYV43" s="99"/>
      <c r="JYW43" s="99"/>
      <c r="JYX43" s="99"/>
      <c r="JYY43" s="99"/>
      <c r="JYZ43" s="99"/>
      <c r="JZA43" s="99"/>
      <c r="JZB43" s="99"/>
      <c r="JZC43" s="99"/>
      <c r="JZD43" s="99"/>
      <c r="JZE43" s="99"/>
      <c r="JZF43" s="99"/>
      <c r="JZG43" s="99"/>
      <c r="JZH43" s="99"/>
      <c r="JZI43" s="99"/>
      <c r="JZJ43" s="99"/>
      <c r="JZK43" s="99"/>
      <c r="JZL43" s="99"/>
      <c r="JZM43" s="99"/>
      <c r="JZN43" s="99"/>
      <c r="JZO43" s="99"/>
      <c r="JZP43" s="99"/>
      <c r="JZQ43" s="99"/>
      <c r="JZR43" s="99"/>
      <c r="JZS43" s="99"/>
      <c r="JZT43" s="99"/>
      <c r="JZU43" s="99"/>
      <c r="JZV43" s="99"/>
      <c r="JZW43" s="99"/>
      <c r="JZX43" s="99"/>
      <c r="JZY43" s="99"/>
      <c r="JZZ43" s="99"/>
      <c r="KAA43" s="99"/>
      <c r="KAB43" s="99"/>
      <c r="KAC43" s="99"/>
      <c r="KAD43" s="99"/>
      <c r="KAE43" s="99"/>
      <c r="KAF43" s="99"/>
      <c r="KAG43" s="99"/>
      <c r="KAH43" s="99"/>
      <c r="KAI43" s="99"/>
      <c r="KAJ43" s="99"/>
      <c r="KAK43" s="99"/>
      <c r="KAL43" s="99"/>
      <c r="KAM43" s="99"/>
      <c r="KAN43" s="99"/>
      <c r="KAO43" s="99"/>
      <c r="KAP43" s="99"/>
      <c r="KAQ43" s="99"/>
      <c r="KAR43" s="99"/>
      <c r="KAS43" s="99"/>
      <c r="KAT43" s="99"/>
      <c r="KAU43" s="99"/>
      <c r="KAV43" s="99"/>
      <c r="KAW43" s="99"/>
      <c r="KAX43" s="99"/>
      <c r="KAY43" s="99"/>
      <c r="KAZ43" s="99"/>
      <c r="KBA43" s="99"/>
      <c r="KBB43" s="99"/>
      <c r="KBC43" s="99"/>
      <c r="KBD43" s="99"/>
      <c r="KBE43" s="99"/>
      <c r="KBF43" s="99"/>
      <c r="KBG43" s="99"/>
      <c r="KBH43" s="99"/>
      <c r="KBI43" s="99"/>
      <c r="KBJ43" s="99"/>
      <c r="KBK43" s="99"/>
      <c r="KBL43" s="99"/>
      <c r="KBM43" s="99"/>
      <c r="KBN43" s="99"/>
      <c r="KBO43" s="99"/>
      <c r="KBP43" s="99"/>
      <c r="KBQ43" s="99"/>
      <c r="KBR43" s="99"/>
      <c r="KBS43" s="99"/>
      <c r="KBT43" s="99"/>
      <c r="KBU43" s="99"/>
      <c r="KBV43" s="99"/>
      <c r="KBW43" s="99"/>
      <c r="KBX43" s="99"/>
      <c r="KBY43" s="99"/>
      <c r="KBZ43" s="99"/>
      <c r="KCA43" s="99"/>
      <c r="KCB43" s="99"/>
      <c r="KCC43" s="99"/>
      <c r="KCD43" s="99"/>
      <c r="KCE43" s="99"/>
      <c r="KCF43" s="99"/>
      <c r="KCG43" s="99"/>
      <c r="KCH43" s="99"/>
      <c r="KCI43" s="99"/>
      <c r="KCJ43" s="99"/>
      <c r="KCK43" s="99"/>
      <c r="KCL43" s="99"/>
      <c r="KCM43" s="99"/>
      <c r="KCN43" s="99"/>
      <c r="KCO43" s="99"/>
      <c r="KCP43" s="99"/>
      <c r="KCQ43" s="99"/>
      <c r="KCR43" s="99"/>
      <c r="KCS43" s="99"/>
      <c r="KCT43" s="99"/>
      <c r="KCU43" s="99"/>
      <c r="KCV43" s="99"/>
      <c r="KCW43" s="99"/>
      <c r="KCX43" s="99"/>
      <c r="KCY43" s="99"/>
      <c r="KCZ43" s="99"/>
      <c r="KDA43" s="99"/>
      <c r="KDB43" s="99"/>
      <c r="KDC43" s="99"/>
      <c r="KDD43" s="99"/>
      <c r="KDE43" s="99"/>
      <c r="KDF43" s="99"/>
      <c r="KDG43" s="99"/>
      <c r="KDH43" s="99"/>
      <c r="KDI43" s="99"/>
      <c r="KDJ43" s="99"/>
      <c r="KDK43" s="99"/>
      <c r="KDL43" s="99"/>
      <c r="KDM43" s="99"/>
      <c r="KDN43" s="99"/>
      <c r="KDO43" s="99"/>
      <c r="KDP43" s="99"/>
      <c r="KDQ43" s="99"/>
      <c r="KDR43" s="99"/>
      <c r="KDS43" s="99"/>
      <c r="KDT43" s="99"/>
      <c r="KDU43" s="99"/>
      <c r="KDV43" s="99"/>
      <c r="KDW43" s="99"/>
      <c r="KDX43" s="99"/>
      <c r="KDY43" s="99"/>
      <c r="KDZ43" s="99"/>
      <c r="KEA43" s="99"/>
      <c r="KEB43" s="99"/>
      <c r="KEC43" s="99"/>
      <c r="KED43" s="99"/>
      <c r="KEE43" s="99"/>
      <c r="KEF43" s="99"/>
      <c r="KEG43" s="99"/>
      <c r="KEH43" s="99"/>
      <c r="KEI43" s="99"/>
      <c r="KEJ43" s="99"/>
      <c r="KEK43" s="99"/>
      <c r="KEL43" s="99"/>
      <c r="KEM43" s="99"/>
      <c r="KEN43" s="99"/>
      <c r="KEO43" s="99"/>
      <c r="KEP43" s="99"/>
      <c r="KEQ43" s="99"/>
      <c r="KER43" s="99"/>
      <c r="KES43" s="99"/>
      <c r="KET43" s="99"/>
      <c r="KEU43" s="99"/>
      <c r="KEV43" s="99"/>
      <c r="KEW43" s="99"/>
      <c r="KEX43" s="99"/>
      <c r="KEY43" s="99"/>
      <c r="KEZ43" s="99"/>
      <c r="KFA43" s="99"/>
      <c r="KFB43" s="99"/>
      <c r="KFC43" s="99"/>
      <c r="KFD43" s="99"/>
      <c r="KFE43" s="99"/>
      <c r="KFF43" s="99"/>
      <c r="KFG43" s="99"/>
      <c r="KFH43" s="99"/>
      <c r="KFI43" s="99"/>
      <c r="KFJ43" s="99"/>
      <c r="KFK43" s="99"/>
      <c r="KFL43" s="99"/>
      <c r="KFM43" s="99"/>
      <c r="KFN43" s="99"/>
      <c r="KFO43" s="99"/>
      <c r="KFP43" s="99"/>
      <c r="KFQ43" s="99"/>
      <c r="KFR43" s="99"/>
      <c r="KFS43" s="99"/>
      <c r="KFT43" s="99"/>
      <c r="KFU43" s="99"/>
      <c r="KFV43" s="99"/>
      <c r="KFW43" s="99"/>
      <c r="KFX43" s="99"/>
      <c r="KFY43" s="99"/>
      <c r="KFZ43" s="99"/>
      <c r="KGA43" s="99"/>
      <c r="KGB43" s="99"/>
      <c r="KGC43" s="99"/>
      <c r="KGD43" s="99"/>
      <c r="KGE43" s="99"/>
      <c r="KGF43" s="99"/>
      <c r="KGG43" s="99"/>
      <c r="KGH43" s="99"/>
      <c r="KGI43" s="99"/>
      <c r="KGJ43" s="99"/>
      <c r="KGK43" s="99"/>
      <c r="KGL43" s="99"/>
      <c r="KGM43" s="99"/>
      <c r="KGN43" s="99"/>
      <c r="KGO43" s="99"/>
      <c r="KGP43" s="99"/>
      <c r="KGQ43" s="99"/>
      <c r="KGR43" s="99"/>
      <c r="KGS43" s="99"/>
      <c r="KGT43" s="99"/>
      <c r="KGU43" s="99"/>
      <c r="KGV43" s="99"/>
      <c r="KGW43" s="99"/>
      <c r="KGX43" s="99"/>
      <c r="KGY43" s="99"/>
      <c r="KGZ43" s="99"/>
      <c r="KHA43" s="99"/>
      <c r="KHB43" s="99"/>
      <c r="KHC43" s="99"/>
      <c r="KHD43" s="99"/>
      <c r="KHE43" s="99"/>
      <c r="KHF43" s="99"/>
      <c r="KHG43" s="99"/>
      <c r="KHH43" s="99"/>
      <c r="KHI43" s="99"/>
      <c r="KHJ43" s="99"/>
      <c r="KHK43" s="99"/>
      <c r="KHL43" s="99"/>
      <c r="KHM43" s="99"/>
      <c r="KHN43" s="99"/>
      <c r="KHO43" s="99"/>
      <c r="KHP43" s="99"/>
      <c r="KHQ43" s="99"/>
      <c r="KHR43" s="99"/>
      <c r="KHS43" s="99"/>
      <c r="KHT43" s="99"/>
      <c r="KHU43" s="99"/>
      <c r="KHV43" s="99"/>
      <c r="KHW43" s="99"/>
      <c r="KHX43" s="99"/>
      <c r="KHY43" s="99"/>
      <c r="KHZ43" s="99"/>
      <c r="KIA43" s="99"/>
      <c r="KIB43" s="99"/>
      <c r="KIC43" s="99"/>
      <c r="KID43" s="99"/>
      <c r="KIE43" s="99"/>
      <c r="KIF43" s="99"/>
      <c r="KIG43" s="99"/>
      <c r="KIH43" s="99"/>
      <c r="KII43" s="99"/>
      <c r="KIJ43" s="99"/>
      <c r="KIK43" s="99"/>
      <c r="KIL43" s="99"/>
      <c r="KIM43" s="99"/>
      <c r="KIN43" s="99"/>
      <c r="KIO43" s="99"/>
      <c r="KIP43" s="99"/>
      <c r="KIQ43" s="99"/>
      <c r="KIR43" s="99"/>
      <c r="KIS43" s="99"/>
      <c r="KIT43" s="99"/>
      <c r="KIU43" s="99"/>
      <c r="KIV43" s="99"/>
      <c r="KIW43" s="99"/>
      <c r="KIX43" s="99"/>
      <c r="KIY43" s="99"/>
      <c r="KIZ43" s="99"/>
      <c r="KJA43" s="99"/>
      <c r="KJB43" s="99"/>
      <c r="KJC43" s="99"/>
      <c r="KJD43" s="99"/>
      <c r="KJE43" s="99"/>
      <c r="KJF43" s="99"/>
      <c r="KJG43" s="99"/>
      <c r="KJH43" s="99"/>
      <c r="KJI43" s="99"/>
      <c r="KJJ43" s="99"/>
      <c r="KJK43" s="99"/>
      <c r="KJL43" s="99"/>
      <c r="KJM43" s="99"/>
      <c r="KJN43" s="99"/>
      <c r="KJO43" s="99"/>
      <c r="KJP43" s="99"/>
      <c r="KJQ43" s="99"/>
      <c r="KJR43" s="99"/>
      <c r="KJS43" s="99"/>
      <c r="KJT43" s="99"/>
      <c r="KJU43" s="99"/>
      <c r="KJV43" s="99"/>
      <c r="KJW43" s="99"/>
      <c r="KJX43" s="99"/>
      <c r="KJY43" s="99"/>
      <c r="KJZ43" s="99"/>
      <c r="KKA43" s="99"/>
      <c r="KKB43" s="99"/>
      <c r="KKC43" s="99"/>
      <c r="KKD43" s="99"/>
      <c r="KKE43" s="99"/>
      <c r="KKF43" s="99"/>
      <c r="KKG43" s="99"/>
      <c r="KKH43" s="99"/>
      <c r="KKI43" s="99"/>
      <c r="KKJ43" s="99"/>
      <c r="KKK43" s="99"/>
      <c r="KKL43" s="99"/>
      <c r="KKM43" s="99"/>
      <c r="KKN43" s="99"/>
      <c r="KKO43" s="99"/>
      <c r="KKP43" s="99"/>
      <c r="KKQ43" s="99"/>
      <c r="KKR43" s="99"/>
      <c r="KKS43" s="99"/>
      <c r="KKT43" s="99"/>
      <c r="KKU43" s="99"/>
      <c r="KKV43" s="99"/>
      <c r="KKW43" s="99"/>
      <c r="KKX43" s="99"/>
      <c r="KKY43" s="99"/>
      <c r="KKZ43" s="99"/>
      <c r="KLA43" s="99"/>
      <c r="KLB43" s="99"/>
      <c r="KLC43" s="99"/>
      <c r="KLD43" s="99"/>
      <c r="KLE43" s="99"/>
      <c r="KLF43" s="99"/>
      <c r="KLG43" s="99"/>
      <c r="KLH43" s="99"/>
      <c r="KLI43" s="99"/>
      <c r="KLJ43" s="99"/>
      <c r="KLK43" s="99"/>
      <c r="KLL43" s="99"/>
      <c r="KLM43" s="99"/>
      <c r="KLN43" s="99"/>
      <c r="KLO43" s="99"/>
      <c r="KLP43" s="99"/>
      <c r="KLQ43" s="99"/>
      <c r="KLR43" s="99"/>
      <c r="KLS43" s="99"/>
      <c r="KLT43" s="99"/>
      <c r="KLU43" s="99"/>
      <c r="KLV43" s="99"/>
      <c r="KLW43" s="99"/>
      <c r="KLX43" s="99"/>
      <c r="KLY43" s="99"/>
      <c r="KLZ43" s="99"/>
      <c r="KMA43" s="99"/>
      <c r="KMB43" s="99"/>
      <c r="KMC43" s="99"/>
      <c r="KMD43" s="99"/>
      <c r="KME43" s="99"/>
      <c r="KMF43" s="99"/>
      <c r="KMG43" s="99"/>
      <c r="KMH43" s="99"/>
      <c r="KMI43" s="99"/>
      <c r="KMJ43" s="99"/>
      <c r="KMK43" s="99"/>
      <c r="KML43" s="99"/>
      <c r="KMM43" s="99"/>
      <c r="KMN43" s="99"/>
      <c r="KMO43" s="99"/>
      <c r="KMP43" s="99"/>
      <c r="KMQ43" s="99"/>
      <c r="KMR43" s="99"/>
      <c r="KMS43" s="99"/>
      <c r="KMT43" s="99"/>
      <c r="KMU43" s="99"/>
      <c r="KMV43" s="99"/>
      <c r="KMW43" s="99"/>
      <c r="KMX43" s="99"/>
      <c r="KMY43" s="99"/>
      <c r="KMZ43" s="99"/>
      <c r="KNA43" s="99"/>
      <c r="KNB43" s="99"/>
      <c r="KNC43" s="99"/>
      <c r="KND43" s="99"/>
      <c r="KNE43" s="99"/>
      <c r="KNF43" s="99"/>
      <c r="KNG43" s="99"/>
      <c r="KNH43" s="99"/>
      <c r="KNI43" s="99"/>
      <c r="KNJ43" s="99"/>
      <c r="KNK43" s="99"/>
      <c r="KNL43" s="99"/>
      <c r="KNM43" s="99"/>
      <c r="KNN43" s="99"/>
      <c r="KNO43" s="99"/>
      <c r="KNP43" s="99"/>
      <c r="KNQ43" s="99"/>
      <c r="KNR43" s="99"/>
      <c r="KNS43" s="99"/>
      <c r="KNT43" s="99"/>
      <c r="KNU43" s="99"/>
      <c r="KNV43" s="99"/>
      <c r="KNW43" s="99"/>
      <c r="KNX43" s="99"/>
      <c r="KNY43" s="99"/>
      <c r="KNZ43" s="99"/>
      <c r="KOA43" s="99"/>
      <c r="KOB43" s="99"/>
      <c r="KOC43" s="99"/>
      <c r="KOD43" s="99"/>
      <c r="KOE43" s="99"/>
      <c r="KOF43" s="99"/>
      <c r="KOG43" s="99"/>
      <c r="KOH43" s="99"/>
      <c r="KOI43" s="99"/>
      <c r="KOJ43" s="99"/>
      <c r="KOK43" s="99"/>
      <c r="KOL43" s="99"/>
      <c r="KOM43" s="99"/>
      <c r="KON43" s="99"/>
      <c r="KOO43" s="99"/>
      <c r="KOP43" s="99"/>
      <c r="KOQ43" s="99"/>
      <c r="KOR43" s="99"/>
      <c r="KOS43" s="99"/>
      <c r="KOT43" s="99"/>
      <c r="KOU43" s="99"/>
      <c r="KOV43" s="99"/>
      <c r="KOW43" s="99"/>
      <c r="KOX43" s="99"/>
      <c r="KOY43" s="99"/>
      <c r="KOZ43" s="99"/>
      <c r="KPA43" s="99"/>
      <c r="KPB43" s="99"/>
      <c r="KPC43" s="99"/>
      <c r="KPD43" s="99"/>
      <c r="KPE43" s="99"/>
      <c r="KPF43" s="99"/>
      <c r="KPG43" s="99"/>
      <c r="KPH43" s="99"/>
      <c r="KPI43" s="99"/>
      <c r="KPJ43" s="99"/>
      <c r="KPK43" s="99"/>
      <c r="KPL43" s="99"/>
      <c r="KPM43" s="99"/>
      <c r="KPN43" s="99"/>
      <c r="KPO43" s="99"/>
      <c r="KPP43" s="99"/>
      <c r="KPQ43" s="99"/>
      <c r="KPR43" s="99"/>
      <c r="KPS43" s="99"/>
      <c r="KPT43" s="99"/>
      <c r="KPU43" s="99"/>
      <c r="KPV43" s="99"/>
      <c r="KPW43" s="99"/>
      <c r="KPX43" s="99"/>
      <c r="KPY43" s="99"/>
      <c r="KPZ43" s="99"/>
      <c r="KQA43" s="99"/>
      <c r="KQB43" s="99"/>
      <c r="KQC43" s="99"/>
      <c r="KQD43" s="99"/>
      <c r="KQE43" s="99"/>
      <c r="KQF43" s="99"/>
      <c r="KQG43" s="99"/>
      <c r="KQH43" s="99"/>
      <c r="KQI43" s="99"/>
      <c r="KQJ43" s="99"/>
      <c r="KQK43" s="99"/>
      <c r="KQL43" s="99"/>
      <c r="KQM43" s="99"/>
      <c r="KQN43" s="99"/>
      <c r="KQO43" s="99"/>
      <c r="KQP43" s="99"/>
      <c r="KQQ43" s="99"/>
      <c r="KQR43" s="99"/>
      <c r="KQS43" s="99"/>
      <c r="KQT43" s="99"/>
      <c r="KQU43" s="99"/>
      <c r="KQV43" s="99"/>
      <c r="KQW43" s="99"/>
      <c r="KQX43" s="99"/>
      <c r="KQY43" s="99"/>
      <c r="KQZ43" s="99"/>
      <c r="KRA43" s="99"/>
      <c r="KRB43" s="99"/>
      <c r="KRC43" s="99"/>
      <c r="KRD43" s="99"/>
      <c r="KRE43" s="99"/>
      <c r="KRF43" s="99"/>
      <c r="KRG43" s="99"/>
      <c r="KRH43" s="99"/>
      <c r="KRI43" s="99"/>
      <c r="KRJ43" s="99"/>
      <c r="KRK43" s="99"/>
      <c r="KRL43" s="99"/>
      <c r="KRM43" s="99"/>
      <c r="KRN43" s="99"/>
      <c r="KRO43" s="99"/>
      <c r="KRP43" s="99"/>
      <c r="KRQ43" s="99"/>
      <c r="KRR43" s="99"/>
      <c r="KRS43" s="99"/>
      <c r="KRT43" s="99"/>
      <c r="KRU43" s="99"/>
      <c r="KRV43" s="99"/>
      <c r="KRW43" s="99"/>
      <c r="KRX43" s="99"/>
      <c r="KRY43" s="99"/>
      <c r="KRZ43" s="99"/>
      <c r="KSA43" s="99"/>
      <c r="KSB43" s="99"/>
      <c r="KSC43" s="99"/>
      <c r="KSD43" s="99"/>
      <c r="KSE43" s="99"/>
      <c r="KSF43" s="99"/>
      <c r="KSG43" s="99"/>
      <c r="KSH43" s="99"/>
      <c r="KSI43" s="99"/>
      <c r="KSJ43" s="99"/>
      <c r="KSK43" s="99"/>
      <c r="KSL43" s="99"/>
      <c r="KSM43" s="99"/>
      <c r="KSN43" s="99"/>
      <c r="KSO43" s="99"/>
      <c r="KSP43" s="99"/>
      <c r="KSQ43" s="99"/>
      <c r="KSR43" s="99"/>
      <c r="KSS43" s="99"/>
      <c r="KST43" s="99"/>
      <c r="KSU43" s="99"/>
      <c r="KSV43" s="99"/>
      <c r="KSW43" s="99"/>
      <c r="KSX43" s="99"/>
      <c r="KSY43" s="99"/>
      <c r="KSZ43" s="99"/>
      <c r="KTA43" s="99"/>
      <c r="KTB43" s="99"/>
      <c r="KTC43" s="99"/>
      <c r="KTD43" s="99"/>
      <c r="KTE43" s="99"/>
      <c r="KTF43" s="99"/>
      <c r="KTG43" s="99"/>
      <c r="KTH43" s="99"/>
      <c r="KTI43" s="99"/>
      <c r="KTJ43" s="99"/>
      <c r="KTK43" s="99"/>
      <c r="KTL43" s="99"/>
      <c r="KTM43" s="99"/>
      <c r="KTN43" s="99"/>
      <c r="KTO43" s="99"/>
      <c r="KTP43" s="99"/>
      <c r="KTQ43" s="99"/>
      <c r="KTR43" s="99"/>
      <c r="KTS43" s="99"/>
      <c r="KTT43" s="99"/>
      <c r="KTU43" s="99"/>
      <c r="KTV43" s="99"/>
      <c r="KTW43" s="99"/>
      <c r="KTX43" s="99"/>
      <c r="KTY43" s="99"/>
      <c r="KTZ43" s="99"/>
      <c r="KUA43" s="99"/>
      <c r="KUB43" s="99"/>
      <c r="KUC43" s="99"/>
      <c r="KUD43" s="99"/>
      <c r="KUE43" s="99"/>
      <c r="KUF43" s="99"/>
      <c r="KUG43" s="99"/>
      <c r="KUH43" s="99"/>
      <c r="KUI43" s="99"/>
      <c r="KUJ43" s="99"/>
      <c r="KUK43" s="99"/>
      <c r="KUL43" s="99"/>
      <c r="KUM43" s="99"/>
      <c r="KUN43" s="99"/>
      <c r="KUO43" s="99"/>
      <c r="KUP43" s="99"/>
      <c r="KUQ43" s="99"/>
      <c r="KUR43" s="99"/>
      <c r="KUS43" s="99"/>
      <c r="KUT43" s="99"/>
      <c r="KUU43" s="99"/>
      <c r="KUV43" s="99"/>
      <c r="KUW43" s="99"/>
      <c r="KUX43" s="99"/>
      <c r="KUY43" s="99"/>
      <c r="KUZ43" s="99"/>
      <c r="KVA43" s="99"/>
      <c r="KVB43" s="99"/>
      <c r="KVC43" s="99"/>
      <c r="KVD43" s="99"/>
      <c r="KVE43" s="99"/>
      <c r="KVF43" s="99"/>
      <c r="KVG43" s="99"/>
      <c r="KVH43" s="99"/>
      <c r="KVI43" s="99"/>
      <c r="KVJ43" s="99"/>
      <c r="KVK43" s="99"/>
      <c r="KVL43" s="99"/>
      <c r="KVM43" s="99"/>
      <c r="KVN43" s="99"/>
      <c r="KVO43" s="99"/>
      <c r="KVP43" s="99"/>
      <c r="KVQ43" s="99"/>
      <c r="KVR43" s="99"/>
      <c r="KVS43" s="99"/>
      <c r="KVT43" s="99"/>
      <c r="KVU43" s="99"/>
      <c r="KVV43" s="99"/>
      <c r="KVW43" s="99"/>
      <c r="KVX43" s="99"/>
      <c r="KVY43" s="99"/>
      <c r="KVZ43" s="99"/>
      <c r="KWA43" s="99"/>
      <c r="KWB43" s="99"/>
      <c r="KWC43" s="99"/>
      <c r="KWD43" s="99"/>
      <c r="KWE43" s="99"/>
      <c r="KWF43" s="99"/>
      <c r="KWG43" s="99"/>
      <c r="KWH43" s="99"/>
      <c r="KWI43" s="99"/>
      <c r="KWJ43" s="99"/>
      <c r="KWK43" s="99"/>
      <c r="KWL43" s="99"/>
      <c r="KWM43" s="99"/>
      <c r="KWN43" s="99"/>
      <c r="KWO43" s="99"/>
      <c r="KWP43" s="99"/>
      <c r="KWQ43" s="99"/>
      <c r="KWR43" s="99"/>
      <c r="KWS43" s="99"/>
      <c r="KWT43" s="99"/>
      <c r="KWU43" s="99"/>
      <c r="KWV43" s="99"/>
      <c r="KWW43" s="99"/>
      <c r="KWX43" s="99"/>
      <c r="KWY43" s="99"/>
      <c r="KWZ43" s="99"/>
      <c r="KXA43" s="99"/>
      <c r="KXB43" s="99"/>
      <c r="KXC43" s="99"/>
      <c r="KXD43" s="99"/>
      <c r="KXE43" s="99"/>
      <c r="KXF43" s="99"/>
      <c r="KXG43" s="99"/>
      <c r="KXH43" s="99"/>
      <c r="KXI43" s="99"/>
      <c r="KXJ43" s="99"/>
      <c r="KXK43" s="99"/>
      <c r="KXL43" s="99"/>
      <c r="KXM43" s="99"/>
      <c r="KXN43" s="99"/>
      <c r="KXO43" s="99"/>
      <c r="KXP43" s="99"/>
      <c r="KXQ43" s="99"/>
      <c r="KXR43" s="99"/>
      <c r="KXS43" s="99"/>
      <c r="KXT43" s="99"/>
      <c r="KXU43" s="99"/>
      <c r="KXV43" s="99"/>
      <c r="KXW43" s="99"/>
      <c r="KXX43" s="99"/>
      <c r="KXY43" s="99"/>
      <c r="KXZ43" s="99"/>
      <c r="KYA43" s="99"/>
      <c r="KYB43" s="99"/>
      <c r="KYC43" s="99"/>
      <c r="KYD43" s="99"/>
      <c r="KYE43" s="99"/>
      <c r="KYF43" s="99"/>
      <c r="KYG43" s="99"/>
      <c r="KYH43" s="99"/>
      <c r="KYI43" s="99"/>
      <c r="KYJ43" s="99"/>
      <c r="KYK43" s="99"/>
      <c r="KYL43" s="99"/>
      <c r="KYM43" s="99"/>
      <c r="KYN43" s="99"/>
      <c r="KYO43" s="99"/>
      <c r="KYP43" s="99"/>
      <c r="KYQ43" s="99"/>
      <c r="KYR43" s="99"/>
      <c r="KYS43" s="99"/>
      <c r="KYT43" s="99"/>
      <c r="KYU43" s="99"/>
      <c r="KYV43" s="99"/>
      <c r="KYW43" s="99"/>
      <c r="KYX43" s="99"/>
      <c r="KYY43" s="99"/>
      <c r="KYZ43" s="99"/>
      <c r="KZA43" s="99"/>
      <c r="KZB43" s="99"/>
      <c r="KZC43" s="99"/>
      <c r="KZD43" s="99"/>
      <c r="KZE43" s="99"/>
      <c r="KZF43" s="99"/>
      <c r="KZG43" s="99"/>
      <c r="KZH43" s="99"/>
      <c r="KZI43" s="99"/>
      <c r="KZJ43" s="99"/>
      <c r="KZK43" s="99"/>
      <c r="KZL43" s="99"/>
      <c r="KZM43" s="99"/>
      <c r="KZN43" s="99"/>
      <c r="KZO43" s="99"/>
      <c r="KZP43" s="99"/>
      <c r="KZQ43" s="99"/>
      <c r="KZR43" s="99"/>
      <c r="KZS43" s="99"/>
      <c r="KZT43" s="99"/>
      <c r="KZU43" s="99"/>
      <c r="KZV43" s="99"/>
      <c r="KZW43" s="99"/>
      <c r="KZX43" s="99"/>
      <c r="KZY43" s="99"/>
      <c r="KZZ43" s="99"/>
      <c r="LAA43" s="99"/>
      <c r="LAB43" s="99"/>
      <c r="LAC43" s="99"/>
      <c r="LAD43" s="99"/>
      <c r="LAE43" s="99"/>
      <c r="LAF43" s="99"/>
      <c r="LAG43" s="99"/>
      <c r="LAH43" s="99"/>
      <c r="LAI43" s="99"/>
      <c r="LAJ43" s="99"/>
      <c r="LAK43" s="99"/>
      <c r="LAL43" s="99"/>
      <c r="LAM43" s="99"/>
      <c r="LAN43" s="99"/>
      <c r="LAO43" s="99"/>
      <c r="LAP43" s="99"/>
      <c r="LAQ43" s="99"/>
      <c r="LAR43" s="99"/>
      <c r="LAS43" s="99"/>
      <c r="LAT43" s="99"/>
      <c r="LAU43" s="99"/>
      <c r="LAV43" s="99"/>
      <c r="LAW43" s="99"/>
      <c r="LAX43" s="99"/>
      <c r="LAY43" s="99"/>
      <c r="LAZ43" s="99"/>
      <c r="LBA43" s="99"/>
      <c r="LBB43" s="99"/>
      <c r="LBC43" s="99"/>
      <c r="LBD43" s="99"/>
      <c r="LBE43" s="99"/>
      <c r="LBF43" s="99"/>
      <c r="LBG43" s="99"/>
      <c r="LBH43" s="99"/>
      <c r="LBI43" s="99"/>
      <c r="LBJ43" s="99"/>
      <c r="LBK43" s="99"/>
      <c r="LBL43" s="99"/>
      <c r="LBM43" s="99"/>
      <c r="LBN43" s="99"/>
      <c r="LBO43" s="99"/>
      <c r="LBP43" s="99"/>
      <c r="LBQ43" s="99"/>
      <c r="LBR43" s="99"/>
      <c r="LBS43" s="99"/>
      <c r="LBT43" s="99"/>
      <c r="LBU43" s="99"/>
      <c r="LBV43" s="99"/>
      <c r="LBW43" s="99"/>
      <c r="LBX43" s="99"/>
      <c r="LBY43" s="99"/>
      <c r="LBZ43" s="99"/>
      <c r="LCA43" s="99"/>
      <c r="LCB43" s="99"/>
      <c r="LCC43" s="99"/>
      <c r="LCD43" s="99"/>
      <c r="LCE43" s="99"/>
      <c r="LCF43" s="99"/>
      <c r="LCG43" s="99"/>
      <c r="LCH43" s="99"/>
      <c r="LCI43" s="99"/>
      <c r="LCJ43" s="99"/>
      <c r="LCK43" s="99"/>
      <c r="LCL43" s="99"/>
      <c r="LCM43" s="99"/>
      <c r="LCN43" s="99"/>
      <c r="LCO43" s="99"/>
      <c r="LCP43" s="99"/>
      <c r="LCQ43" s="99"/>
      <c r="LCR43" s="99"/>
      <c r="LCS43" s="99"/>
      <c r="LCT43" s="99"/>
      <c r="LCU43" s="99"/>
      <c r="LCV43" s="99"/>
      <c r="LCW43" s="99"/>
      <c r="LCX43" s="99"/>
      <c r="LCY43" s="99"/>
      <c r="LCZ43" s="99"/>
      <c r="LDA43" s="99"/>
      <c r="LDB43" s="99"/>
      <c r="LDC43" s="99"/>
      <c r="LDD43" s="99"/>
      <c r="LDE43" s="99"/>
      <c r="LDF43" s="99"/>
      <c r="LDG43" s="99"/>
      <c r="LDH43" s="99"/>
      <c r="LDI43" s="99"/>
      <c r="LDJ43" s="99"/>
      <c r="LDK43" s="99"/>
      <c r="LDL43" s="99"/>
      <c r="LDM43" s="99"/>
      <c r="LDN43" s="99"/>
      <c r="LDO43" s="99"/>
      <c r="LDP43" s="99"/>
      <c r="LDQ43" s="99"/>
      <c r="LDR43" s="99"/>
      <c r="LDS43" s="99"/>
      <c r="LDT43" s="99"/>
      <c r="LDU43" s="99"/>
      <c r="LDV43" s="99"/>
      <c r="LDW43" s="99"/>
      <c r="LDX43" s="99"/>
      <c r="LDY43" s="99"/>
      <c r="LDZ43" s="99"/>
      <c r="LEA43" s="99"/>
      <c r="LEB43" s="99"/>
      <c r="LEC43" s="99"/>
      <c r="LED43" s="99"/>
      <c r="LEE43" s="99"/>
      <c r="LEF43" s="99"/>
      <c r="LEG43" s="99"/>
      <c r="LEH43" s="99"/>
      <c r="LEI43" s="99"/>
      <c r="LEJ43" s="99"/>
      <c r="LEK43" s="99"/>
      <c r="LEL43" s="99"/>
      <c r="LEM43" s="99"/>
      <c r="LEN43" s="99"/>
      <c r="LEO43" s="99"/>
      <c r="LEP43" s="99"/>
      <c r="LEQ43" s="99"/>
      <c r="LER43" s="99"/>
      <c r="LES43" s="99"/>
      <c r="LET43" s="99"/>
      <c r="LEU43" s="99"/>
      <c r="LEV43" s="99"/>
      <c r="LEW43" s="99"/>
      <c r="LEX43" s="99"/>
      <c r="LEY43" s="99"/>
      <c r="LEZ43" s="99"/>
      <c r="LFA43" s="99"/>
      <c r="LFB43" s="99"/>
      <c r="LFC43" s="99"/>
      <c r="LFD43" s="99"/>
      <c r="LFE43" s="99"/>
      <c r="LFF43" s="99"/>
      <c r="LFG43" s="99"/>
      <c r="LFH43" s="99"/>
      <c r="LFI43" s="99"/>
      <c r="LFJ43" s="99"/>
      <c r="LFK43" s="99"/>
      <c r="LFL43" s="99"/>
      <c r="LFM43" s="99"/>
      <c r="LFN43" s="99"/>
      <c r="LFO43" s="99"/>
      <c r="LFP43" s="99"/>
      <c r="LFQ43" s="99"/>
      <c r="LFR43" s="99"/>
      <c r="LFS43" s="99"/>
      <c r="LFT43" s="99"/>
      <c r="LFU43" s="99"/>
      <c r="LFV43" s="99"/>
      <c r="LFW43" s="99"/>
      <c r="LFX43" s="99"/>
      <c r="LFY43" s="99"/>
      <c r="LFZ43" s="99"/>
      <c r="LGA43" s="99"/>
      <c r="LGB43" s="99"/>
      <c r="LGC43" s="99"/>
      <c r="LGD43" s="99"/>
      <c r="LGE43" s="99"/>
      <c r="LGF43" s="99"/>
      <c r="LGG43" s="99"/>
      <c r="LGH43" s="99"/>
      <c r="LGI43" s="99"/>
      <c r="LGJ43" s="99"/>
      <c r="LGK43" s="99"/>
      <c r="LGL43" s="99"/>
      <c r="LGM43" s="99"/>
      <c r="LGN43" s="99"/>
      <c r="LGO43" s="99"/>
      <c r="LGP43" s="99"/>
      <c r="LGQ43" s="99"/>
      <c r="LGR43" s="99"/>
      <c r="LGS43" s="99"/>
      <c r="LGT43" s="99"/>
      <c r="LGU43" s="99"/>
      <c r="LGV43" s="99"/>
      <c r="LGW43" s="99"/>
      <c r="LGX43" s="99"/>
      <c r="LGY43" s="99"/>
      <c r="LGZ43" s="99"/>
      <c r="LHA43" s="99"/>
      <c r="LHB43" s="99"/>
      <c r="LHC43" s="99"/>
      <c r="LHD43" s="99"/>
      <c r="LHE43" s="99"/>
      <c r="LHF43" s="99"/>
      <c r="LHG43" s="99"/>
      <c r="LHH43" s="99"/>
      <c r="LHI43" s="99"/>
      <c r="LHJ43" s="99"/>
      <c r="LHK43" s="99"/>
      <c r="LHL43" s="99"/>
      <c r="LHM43" s="99"/>
      <c r="LHN43" s="99"/>
      <c r="LHO43" s="99"/>
      <c r="LHP43" s="99"/>
      <c r="LHQ43" s="99"/>
      <c r="LHR43" s="99"/>
      <c r="LHS43" s="99"/>
      <c r="LHT43" s="99"/>
      <c r="LHU43" s="99"/>
      <c r="LHV43" s="99"/>
      <c r="LHW43" s="99"/>
      <c r="LHX43" s="99"/>
      <c r="LHY43" s="99"/>
      <c r="LHZ43" s="99"/>
      <c r="LIA43" s="99"/>
      <c r="LIB43" s="99"/>
      <c r="LIC43" s="99"/>
      <c r="LID43" s="99"/>
      <c r="LIE43" s="99"/>
      <c r="LIF43" s="99"/>
      <c r="LIG43" s="99"/>
      <c r="LIH43" s="99"/>
      <c r="LII43" s="99"/>
      <c r="LIJ43" s="99"/>
      <c r="LIK43" s="99"/>
      <c r="LIL43" s="99"/>
      <c r="LIM43" s="99"/>
      <c r="LIN43" s="99"/>
      <c r="LIO43" s="99"/>
      <c r="LIP43" s="99"/>
      <c r="LIQ43" s="99"/>
      <c r="LIR43" s="99"/>
      <c r="LIS43" s="99"/>
      <c r="LIT43" s="99"/>
      <c r="LIU43" s="99"/>
      <c r="LIV43" s="99"/>
      <c r="LIW43" s="99"/>
      <c r="LIX43" s="99"/>
      <c r="LIY43" s="99"/>
      <c r="LIZ43" s="99"/>
      <c r="LJA43" s="99"/>
      <c r="LJB43" s="99"/>
      <c r="LJC43" s="99"/>
      <c r="LJD43" s="99"/>
      <c r="LJE43" s="99"/>
      <c r="LJF43" s="99"/>
      <c r="LJG43" s="99"/>
      <c r="LJH43" s="99"/>
      <c r="LJI43" s="99"/>
      <c r="LJJ43" s="99"/>
      <c r="LJK43" s="99"/>
      <c r="LJL43" s="99"/>
      <c r="LJM43" s="99"/>
      <c r="LJN43" s="99"/>
      <c r="LJO43" s="99"/>
      <c r="LJP43" s="99"/>
      <c r="LJQ43" s="99"/>
      <c r="LJR43" s="99"/>
      <c r="LJS43" s="99"/>
      <c r="LJT43" s="99"/>
      <c r="LJU43" s="99"/>
      <c r="LJV43" s="99"/>
      <c r="LJW43" s="99"/>
      <c r="LJX43" s="99"/>
      <c r="LJY43" s="99"/>
      <c r="LJZ43" s="99"/>
      <c r="LKA43" s="99"/>
      <c r="LKB43" s="99"/>
      <c r="LKC43" s="99"/>
      <c r="LKD43" s="99"/>
      <c r="LKE43" s="99"/>
      <c r="LKF43" s="99"/>
      <c r="LKG43" s="99"/>
      <c r="LKH43" s="99"/>
      <c r="LKI43" s="99"/>
      <c r="LKJ43" s="99"/>
      <c r="LKK43" s="99"/>
      <c r="LKL43" s="99"/>
      <c r="LKM43" s="99"/>
      <c r="LKN43" s="99"/>
      <c r="LKO43" s="99"/>
      <c r="LKP43" s="99"/>
      <c r="LKQ43" s="99"/>
      <c r="LKR43" s="99"/>
      <c r="LKS43" s="99"/>
      <c r="LKT43" s="99"/>
      <c r="LKU43" s="99"/>
      <c r="LKV43" s="99"/>
      <c r="LKW43" s="99"/>
      <c r="LKX43" s="99"/>
      <c r="LKY43" s="99"/>
      <c r="LKZ43" s="99"/>
      <c r="LLA43" s="99"/>
      <c r="LLB43" s="99"/>
      <c r="LLC43" s="99"/>
      <c r="LLD43" s="99"/>
      <c r="LLE43" s="99"/>
      <c r="LLF43" s="99"/>
      <c r="LLG43" s="99"/>
      <c r="LLH43" s="99"/>
      <c r="LLI43" s="99"/>
      <c r="LLJ43" s="99"/>
      <c r="LLK43" s="99"/>
      <c r="LLL43" s="99"/>
      <c r="LLM43" s="99"/>
      <c r="LLN43" s="99"/>
      <c r="LLO43" s="99"/>
      <c r="LLP43" s="99"/>
      <c r="LLQ43" s="99"/>
      <c r="LLR43" s="99"/>
      <c r="LLS43" s="99"/>
      <c r="LLT43" s="99"/>
      <c r="LLU43" s="99"/>
      <c r="LLV43" s="99"/>
      <c r="LLW43" s="99"/>
      <c r="LLX43" s="99"/>
      <c r="LLY43" s="99"/>
      <c r="LLZ43" s="99"/>
      <c r="LMA43" s="99"/>
      <c r="LMB43" s="99"/>
      <c r="LMC43" s="99"/>
      <c r="LMD43" s="99"/>
      <c r="LME43" s="99"/>
      <c r="LMF43" s="99"/>
      <c r="LMG43" s="99"/>
      <c r="LMH43" s="99"/>
      <c r="LMI43" s="99"/>
      <c r="LMJ43" s="99"/>
      <c r="LMK43" s="99"/>
      <c r="LML43" s="99"/>
      <c r="LMM43" s="99"/>
      <c r="LMN43" s="99"/>
      <c r="LMO43" s="99"/>
      <c r="LMP43" s="99"/>
      <c r="LMQ43" s="99"/>
      <c r="LMR43" s="99"/>
      <c r="LMS43" s="99"/>
      <c r="LMT43" s="99"/>
      <c r="LMU43" s="99"/>
      <c r="LMV43" s="99"/>
      <c r="LMW43" s="99"/>
      <c r="LMX43" s="99"/>
      <c r="LMY43" s="99"/>
      <c r="LMZ43" s="99"/>
      <c r="LNA43" s="99"/>
      <c r="LNB43" s="99"/>
      <c r="LNC43" s="99"/>
      <c r="LND43" s="99"/>
      <c r="LNE43" s="99"/>
      <c r="LNF43" s="99"/>
      <c r="LNG43" s="99"/>
      <c r="LNH43" s="99"/>
      <c r="LNI43" s="99"/>
      <c r="LNJ43" s="99"/>
      <c r="LNK43" s="99"/>
      <c r="LNL43" s="99"/>
      <c r="LNM43" s="99"/>
      <c r="LNN43" s="99"/>
      <c r="LNO43" s="99"/>
      <c r="LNP43" s="99"/>
      <c r="LNQ43" s="99"/>
      <c r="LNR43" s="99"/>
      <c r="LNS43" s="99"/>
      <c r="LNT43" s="99"/>
      <c r="LNU43" s="99"/>
      <c r="LNV43" s="99"/>
      <c r="LNW43" s="99"/>
      <c r="LNX43" s="99"/>
      <c r="LNY43" s="99"/>
      <c r="LNZ43" s="99"/>
      <c r="LOA43" s="99"/>
      <c r="LOB43" s="99"/>
      <c r="LOC43" s="99"/>
      <c r="LOD43" s="99"/>
      <c r="LOE43" s="99"/>
      <c r="LOF43" s="99"/>
      <c r="LOG43" s="99"/>
      <c r="LOH43" s="99"/>
      <c r="LOI43" s="99"/>
      <c r="LOJ43" s="99"/>
      <c r="LOK43" s="99"/>
      <c r="LOL43" s="99"/>
      <c r="LOM43" s="99"/>
      <c r="LON43" s="99"/>
      <c r="LOO43" s="99"/>
      <c r="LOP43" s="99"/>
      <c r="LOQ43" s="99"/>
      <c r="LOR43" s="99"/>
      <c r="LOS43" s="99"/>
      <c r="LOT43" s="99"/>
      <c r="LOU43" s="99"/>
      <c r="LOV43" s="99"/>
      <c r="LOW43" s="99"/>
      <c r="LOX43" s="99"/>
      <c r="LOY43" s="99"/>
      <c r="LOZ43" s="99"/>
      <c r="LPA43" s="99"/>
      <c r="LPB43" s="99"/>
      <c r="LPC43" s="99"/>
      <c r="LPD43" s="99"/>
      <c r="LPE43" s="99"/>
      <c r="LPF43" s="99"/>
      <c r="LPG43" s="99"/>
      <c r="LPH43" s="99"/>
      <c r="LPI43" s="99"/>
      <c r="LPJ43" s="99"/>
      <c r="LPK43" s="99"/>
      <c r="LPL43" s="99"/>
      <c r="LPM43" s="99"/>
      <c r="LPN43" s="99"/>
      <c r="LPO43" s="99"/>
      <c r="LPP43" s="99"/>
      <c r="LPQ43" s="99"/>
      <c r="LPR43" s="99"/>
      <c r="LPS43" s="99"/>
      <c r="LPT43" s="99"/>
      <c r="LPU43" s="99"/>
      <c r="LPV43" s="99"/>
      <c r="LPW43" s="99"/>
      <c r="LPX43" s="99"/>
      <c r="LPY43" s="99"/>
      <c r="LPZ43" s="99"/>
      <c r="LQA43" s="99"/>
      <c r="LQB43" s="99"/>
      <c r="LQC43" s="99"/>
      <c r="LQD43" s="99"/>
      <c r="LQE43" s="99"/>
      <c r="LQF43" s="99"/>
      <c r="LQG43" s="99"/>
      <c r="LQH43" s="99"/>
      <c r="LQI43" s="99"/>
      <c r="LQJ43" s="99"/>
      <c r="LQK43" s="99"/>
      <c r="LQL43" s="99"/>
      <c r="LQM43" s="99"/>
      <c r="LQN43" s="99"/>
      <c r="LQO43" s="99"/>
      <c r="LQP43" s="99"/>
      <c r="LQQ43" s="99"/>
      <c r="LQR43" s="99"/>
      <c r="LQS43" s="99"/>
      <c r="LQT43" s="99"/>
      <c r="LQU43" s="99"/>
      <c r="LQV43" s="99"/>
      <c r="LQW43" s="99"/>
      <c r="LQX43" s="99"/>
      <c r="LQY43" s="99"/>
      <c r="LQZ43" s="99"/>
      <c r="LRA43" s="99"/>
      <c r="LRB43" s="99"/>
      <c r="LRC43" s="99"/>
      <c r="LRD43" s="99"/>
      <c r="LRE43" s="99"/>
      <c r="LRF43" s="99"/>
      <c r="LRG43" s="99"/>
      <c r="LRH43" s="99"/>
      <c r="LRI43" s="99"/>
      <c r="LRJ43" s="99"/>
      <c r="LRK43" s="99"/>
      <c r="LRL43" s="99"/>
      <c r="LRM43" s="99"/>
      <c r="LRN43" s="99"/>
      <c r="LRO43" s="99"/>
      <c r="LRP43" s="99"/>
      <c r="LRQ43" s="99"/>
      <c r="LRR43" s="99"/>
      <c r="LRS43" s="99"/>
      <c r="LRT43" s="99"/>
      <c r="LRU43" s="99"/>
      <c r="LRV43" s="99"/>
      <c r="LRW43" s="99"/>
      <c r="LRX43" s="99"/>
      <c r="LRY43" s="99"/>
      <c r="LRZ43" s="99"/>
      <c r="LSA43" s="99"/>
      <c r="LSB43" s="99"/>
      <c r="LSC43" s="99"/>
      <c r="LSD43" s="99"/>
      <c r="LSE43" s="99"/>
      <c r="LSF43" s="99"/>
      <c r="LSG43" s="99"/>
      <c r="LSH43" s="99"/>
      <c r="LSI43" s="99"/>
      <c r="LSJ43" s="99"/>
      <c r="LSK43" s="99"/>
      <c r="LSL43" s="99"/>
      <c r="LSM43" s="99"/>
      <c r="LSN43" s="99"/>
      <c r="LSO43" s="99"/>
      <c r="LSP43" s="99"/>
      <c r="LSQ43" s="99"/>
      <c r="LSR43" s="99"/>
      <c r="LSS43" s="99"/>
      <c r="LST43" s="99"/>
      <c r="LSU43" s="99"/>
      <c r="LSV43" s="99"/>
      <c r="LSW43" s="99"/>
      <c r="LSX43" s="99"/>
      <c r="LSY43" s="99"/>
      <c r="LSZ43" s="99"/>
      <c r="LTA43" s="99"/>
      <c r="LTB43" s="99"/>
      <c r="LTC43" s="99"/>
      <c r="LTD43" s="99"/>
      <c r="LTE43" s="99"/>
      <c r="LTF43" s="99"/>
      <c r="LTG43" s="99"/>
      <c r="LTH43" s="99"/>
      <c r="LTI43" s="99"/>
      <c r="LTJ43" s="99"/>
      <c r="LTK43" s="99"/>
      <c r="LTL43" s="99"/>
      <c r="LTM43" s="99"/>
      <c r="LTN43" s="99"/>
      <c r="LTO43" s="99"/>
      <c r="LTP43" s="99"/>
      <c r="LTQ43" s="99"/>
      <c r="LTR43" s="99"/>
      <c r="LTS43" s="99"/>
      <c r="LTT43" s="99"/>
      <c r="LTU43" s="99"/>
      <c r="LTV43" s="99"/>
      <c r="LTW43" s="99"/>
      <c r="LTX43" s="99"/>
      <c r="LTY43" s="99"/>
      <c r="LTZ43" s="99"/>
      <c r="LUA43" s="99"/>
      <c r="LUB43" s="99"/>
      <c r="LUC43" s="99"/>
      <c r="LUD43" s="99"/>
      <c r="LUE43" s="99"/>
      <c r="LUF43" s="99"/>
      <c r="LUG43" s="99"/>
      <c r="LUH43" s="99"/>
      <c r="LUI43" s="99"/>
      <c r="LUJ43" s="99"/>
      <c r="LUK43" s="99"/>
      <c r="LUL43" s="99"/>
      <c r="LUM43" s="99"/>
      <c r="LUN43" s="99"/>
      <c r="LUO43" s="99"/>
      <c r="LUP43" s="99"/>
      <c r="LUQ43" s="99"/>
      <c r="LUR43" s="99"/>
      <c r="LUS43" s="99"/>
      <c r="LUT43" s="99"/>
      <c r="LUU43" s="99"/>
      <c r="LUV43" s="99"/>
      <c r="LUW43" s="99"/>
      <c r="LUX43" s="99"/>
      <c r="LUY43" s="99"/>
      <c r="LUZ43" s="99"/>
      <c r="LVA43" s="99"/>
      <c r="LVB43" s="99"/>
      <c r="LVC43" s="99"/>
      <c r="LVD43" s="99"/>
      <c r="LVE43" s="99"/>
      <c r="LVF43" s="99"/>
      <c r="LVG43" s="99"/>
      <c r="LVH43" s="99"/>
      <c r="LVI43" s="99"/>
      <c r="LVJ43" s="99"/>
      <c r="LVK43" s="99"/>
      <c r="LVL43" s="99"/>
      <c r="LVM43" s="99"/>
      <c r="LVN43" s="99"/>
      <c r="LVO43" s="99"/>
      <c r="LVP43" s="99"/>
      <c r="LVQ43" s="99"/>
      <c r="LVR43" s="99"/>
      <c r="LVS43" s="99"/>
      <c r="LVT43" s="99"/>
      <c r="LVU43" s="99"/>
      <c r="LVV43" s="99"/>
      <c r="LVW43" s="99"/>
      <c r="LVX43" s="99"/>
      <c r="LVY43" s="99"/>
      <c r="LVZ43" s="99"/>
      <c r="LWA43" s="99"/>
      <c r="LWB43" s="99"/>
      <c r="LWC43" s="99"/>
      <c r="LWD43" s="99"/>
      <c r="LWE43" s="99"/>
      <c r="LWF43" s="99"/>
      <c r="LWG43" s="99"/>
      <c r="LWH43" s="99"/>
      <c r="LWI43" s="99"/>
      <c r="LWJ43" s="99"/>
      <c r="LWK43" s="99"/>
      <c r="LWL43" s="99"/>
      <c r="LWM43" s="99"/>
      <c r="LWN43" s="99"/>
      <c r="LWO43" s="99"/>
      <c r="LWP43" s="99"/>
      <c r="LWQ43" s="99"/>
      <c r="LWR43" s="99"/>
      <c r="LWS43" s="99"/>
      <c r="LWT43" s="99"/>
      <c r="LWU43" s="99"/>
      <c r="LWV43" s="99"/>
      <c r="LWW43" s="99"/>
      <c r="LWX43" s="99"/>
      <c r="LWY43" s="99"/>
      <c r="LWZ43" s="99"/>
      <c r="LXA43" s="99"/>
      <c r="LXB43" s="99"/>
      <c r="LXC43" s="99"/>
      <c r="LXD43" s="99"/>
      <c r="LXE43" s="99"/>
      <c r="LXF43" s="99"/>
      <c r="LXG43" s="99"/>
      <c r="LXH43" s="99"/>
      <c r="LXI43" s="99"/>
      <c r="LXJ43" s="99"/>
      <c r="LXK43" s="99"/>
      <c r="LXL43" s="99"/>
      <c r="LXM43" s="99"/>
      <c r="LXN43" s="99"/>
      <c r="LXO43" s="99"/>
      <c r="LXP43" s="99"/>
      <c r="LXQ43" s="99"/>
      <c r="LXR43" s="99"/>
      <c r="LXS43" s="99"/>
      <c r="LXT43" s="99"/>
      <c r="LXU43" s="99"/>
      <c r="LXV43" s="99"/>
      <c r="LXW43" s="99"/>
      <c r="LXX43" s="99"/>
      <c r="LXY43" s="99"/>
      <c r="LXZ43" s="99"/>
      <c r="LYA43" s="99"/>
      <c r="LYB43" s="99"/>
      <c r="LYC43" s="99"/>
      <c r="LYD43" s="99"/>
      <c r="LYE43" s="99"/>
      <c r="LYF43" s="99"/>
      <c r="LYG43" s="99"/>
      <c r="LYH43" s="99"/>
      <c r="LYI43" s="99"/>
      <c r="LYJ43" s="99"/>
      <c r="LYK43" s="99"/>
      <c r="LYL43" s="99"/>
      <c r="LYM43" s="99"/>
      <c r="LYN43" s="99"/>
      <c r="LYO43" s="99"/>
      <c r="LYP43" s="99"/>
      <c r="LYQ43" s="99"/>
      <c r="LYR43" s="99"/>
      <c r="LYS43" s="99"/>
      <c r="LYT43" s="99"/>
      <c r="LYU43" s="99"/>
      <c r="LYV43" s="99"/>
      <c r="LYW43" s="99"/>
      <c r="LYX43" s="99"/>
      <c r="LYY43" s="99"/>
      <c r="LYZ43" s="99"/>
      <c r="LZA43" s="99"/>
      <c r="LZB43" s="99"/>
      <c r="LZC43" s="99"/>
      <c r="LZD43" s="99"/>
      <c r="LZE43" s="99"/>
      <c r="LZF43" s="99"/>
      <c r="LZG43" s="99"/>
      <c r="LZH43" s="99"/>
      <c r="LZI43" s="99"/>
      <c r="LZJ43" s="99"/>
      <c r="LZK43" s="99"/>
      <c r="LZL43" s="99"/>
      <c r="LZM43" s="99"/>
      <c r="LZN43" s="99"/>
      <c r="LZO43" s="99"/>
      <c r="LZP43" s="99"/>
      <c r="LZQ43" s="99"/>
      <c r="LZR43" s="99"/>
      <c r="LZS43" s="99"/>
      <c r="LZT43" s="99"/>
      <c r="LZU43" s="99"/>
      <c r="LZV43" s="99"/>
      <c r="LZW43" s="99"/>
      <c r="LZX43" s="99"/>
      <c r="LZY43" s="99"/>
      <c r="LZZ43" s="99"/>
      <c r="MAA43" s="99"/>
      <c r="MAB43" s="99"/>
      <c r="MAC43" s="99"/>
      <c r="MAD43" s="99"/>
      <c r="MAE43" s="99"/>
      <c r="MAF43" s="99"/>
      <c r="MAG43" s="99"/>
      <c r="MAH43" s="99"/>
      <c r="MAI43" s="99"/>
      <c r="MAJ43" s="99"/>
      <c r="MAK43" s="99"/>
      <c r="MAL43" s="99"/>
      <c r="MAM43" s="99"/>
      <c r="MAN43" s="99"/>
      <c r="MAO43" s="99"/>
      <c r="MAP43" s="99"/>
      <c r="MAQ43" s="99"/>
      <c r="MAR43" s="99"/>
      <c r="MAS43" s="99"/>
      <c r="MAT43" s="99"/>
      <c r="MAU43" s="99"/>
      <c r="MAV43" s="99"/>
      <c r="MAW43" s="99"/>
      <c r="MAX43" s="99"/>
      <c r="MAY43" s="99"/>
      <c r="MAZ43" s="99"/>
      <c r="MBA43" s="99"/>
      <c r="MBB43" s="99"/>
      <c r="MBC43" s="99"/>
      <c r="MBD43" s="99"/>
      <c r="MBE43" s="99"/>
      <c r="MBF43" s="99"/>
      <c r="MBG43" s="99"/>
      <c r="MBH43" s="99"/>
      <c r="MBI43" s="99"/>
      <c r="MBJ43" s="99"/>
      <c r="MBK43" s="99"/>
      <c r="MBL43" s="99"/>
      <c r="MBM43" s="99"/>
      <c r="MBN43" s="99"/>
      <c r="MBO43" s="99"/>
      <c r="MBP43" s="99"/>
      <c r="MBQ43" s="99"/>
      <c r="MBR43" s="99"/>
      <c r="MBS43" s="99"/>
      <c r="MBT43" s="99"/>
      <c r="MBU43" s="99"/>
      <c r="MBV43" s="99"/>
      <c r="MBW43" s="99"/>
      <c r="MBX43" s="99"/>
      <c r="MBY43" s="99"/>
      <c r="MBZ43" s="99"/>
      <c r="MCA43" s="99"/>
      <c r="MCB43" s="99"/>
      <c r="MCC43" s="99"/>
      <c r="MCD43" s="99"/>
      <c r="MCE43" s="99"/>
      <c r="MCF43" s="99"/>
      <c r="MCG43" s="99"/>
      <c r="MCH43" s="99"/>
      <c r="MCI43" s="99"/>
      <c r="MCJ43" s="99"/>
      <c r="MCK43" s="99"/>
      <c r="MCL43" s="99"/>
      <c r="MCM43" s="99"/>
      <c r="MCN43" s="99"/>
      <c r="MCO43" s="99"/>
      <c r="MCP43" s="99"/>
      <c r="MCQ43" s="99"/>
      <c r="MCR43" s="99"/>
      <c r="MCS43" s="99"/>
      <c r="MCT43" s="99"/>
      <c r="MCU43" s="99"/>
      <c r="MCV43" s="99"/>
      <c r="MCW43" s="99"/>
      <c r="MCX43" s="99"/>
      <c r="MCY43" s="99"/>
      <c r="MCZ43" s="99"/>
      <c r="MDA43" s="99"/>
      <c r="MDB43" s="99"/>
      <c r="MDC43" s="99"/>
      <c r="MDD43" s="99"/>
      <c r="MDE43" s="99"/>
      <c r="MDF43" s="99"/>
      <c r="MDG43" s="99"/>
      <c r="MDH43" s="99"/>
      <c r="MDI43" s="99"/>
      <c r="MDJ43" s="99"/>
      <c r="MDK43" s="99"/>
      <c r="MDL43" s="99"/>
      <c r="MDM43" s="99"/>
      <c r="MDN43" s="99"/>
      <c r="MDO43" s="99"/>
      <c r="MDP43" s="99"/>
      <c r="MDQ43" s="99"/>
      <c r="MDR43" s="99"/>
      <c r="MDS43" s="99"/>
      <c r="MDT43" s="99"/>
      <c r="MDU43" s="99"/>
      <c r="MDV43" s="99"/>
      <c r="MDW43" s="99"/>
      <c r="MDX43" s="99"/>
      <c r="MDY43" s="99"/>
      <c r="MDZ43" s="99"/>
      <c r="MEA43" s="99"/>
      <c r="MEB43" s="99"/>
      <c r="MEC43" s="99"/>
      <c r="MED43" s="99"/>
      <c r="MEE43" s="99"/>
      <c r="MEF43" s="99"/>
      <c r="MEG43" s="99"/>
      <c r="MEH43" s="99"/>
      <c r="MEI43" s="99"/>
      <c r="MEJ43" s="99"/>
      <c r="MEK43" s="99"/>
      <c r="MEL43" s="99"/>
      <c r="MEM43" s="99"/>
      <c r="MEN43" s="99"/>
      <c r="MEO43" s="99"/>
      <c r="MEP43" s="99"/>
      <c r="MEQ43" s="99"/>
      <c r="MER43" s="99"/>
      <c r="MES43" s="99"/>
      <c r="MET43" s="99"/>
      <c r="MEU43" s="99"/>
      <c r="MEV43" s="99"/>
      <c r="MEW43" s="99"/>
      <c r="MEX43" s="99"/>
      <c r="MEY43" s="99"/>
      <c r="MEZ43" s="99"/>
      <c r="MFA43" s="99"/>
      <c r="MFB43" s="99"/>
      <c r="MFC43" s="99"/>
      <c r="MFD43" s="99"/>
      <c r="MFE43" s="99"/>
      <c r="MFF43" s="99"/>
      <c r="MFG43" s="99"/>
      <c r="MFH43" s="99"/>
      <c r="MFI43" s="99"/>
      <c r="MFJ43" s="99"/>
      <c r="MFK43" s="99"/>
      <c r="MFL43" s="99"/>
      <c r="MFM43" s="99"/>
      <c r="MFN43" s="99"/>
      <c r="MFO43" s="99"/>
      <c r="MFP43" s="99"/>
      <c r="MFQ43" s="99"/>
      <c r="MFR43" s="99"/>
      <c r="MFS43" s="99"/>
      <c r="MFT43" s="99"/>
      <c r="MFU43" s="99"/>
      <c r="MFV43" s="99"/>
      <c r="MFW43" s="99"/>
      <c r="MFX43" s="99"/>
      <c r="MFY43" s="99"/>
      <c r="MFZ43" s="99"/>
      <c r="MGA43" s="99"/>
      <c r="MGB43" s="99"/>
      <c r="MGC43" s="99"/>
      <c r="MGD43" s="99"/>
      <c r="MGE43" s="99"/>
      <c r="MGF43" s="99"/>
      <c r="MGG43" s="99"/>
      <c r="MGH43" s="99"/>
      <c r="MGI43" s="99"/>
      <c r="MGJ43" s="99"/>
      <c r="MGK43" s="99"/>
      <c r="MGL43" s="99"/>
      <c r="MGM43" s="99"/>
      <c r="MGN43" s="99"/>
      <c r="MGO43" s="99"/>
      <c r="MGP43" s="99"/>
      <c r="MGQ43" s="99"/>
      <c r="MGR43" s="99"/>
      <c r="MGS43" s="99"/>
      <c r="MGT43" s="99"/>
      <c r="MGU43" s="99"/>
      <c r="MGV43" s="99"/>
      <c r="MGW43" s="99"/>
      <c r="MGX43" s="99"/>
      <c r="MGY43" s="99"/>
      <c r="MGZ43" s="99"/>
      <c r="MHA43" s="99"/>
      <c r="MHB43" s="99"/>
      <c r="MHC43" s="99"/>
      <c r="MHD43" s="99"/>
      <c r="MHE43" s="99"/>
      <c r="MHF43" s="99"/>
      <c r="MHG43" s="99"/>
      <c r="MHH43" s="99"/>
      <c r="MHI43" s="99"/>
      <c r="MHJ43" s="99"/>
      <c r="MHK43" s="99"/>
      <c r="MHL43" s="99"/>
      <c r="MHM43" s="99"/>
      <c r="MHN43" s="99"/>
      <c r="MHO43" s="99"/>
      <c r="MHP43" s="99"/>
      <c r="MHQ43" s="99"/>
      <c r="MHR43" s="99"/>
      <c r="MHS43" s="99"/>
      <c r="MHT43" s="99"/>
      <c r="MHU43" s="99"/>
      <c r="MHV43" s="99"/>
      <c r="MHW43" s="99"/>
      <c r="MHX43" s="99"/>
      <c r="MHY43" s="99"/>
      <c r="MHZ43" s="99"/>
      <c r="MIA43" s="99"/>
      <c r="MIB43" s="99"/>
      <c r="MIC43" s="99"/>
      <c r="MID43" s="99"/>
      <c r="MIE43" s="99"/>
      <c r="MIF43" s="99"/>
      <c r="MIG43" s="99"/>
      <c r="MIH43" s="99"/>
      <c r="MII43" s="99"/>
      <c r="MIJ43" s="99"/>
      <c r="MIK43" s="99"/>
      <c r="MIL43" s="99"/>
      <c r="MIM43" s="99"/>
      <c r="MIN43" s="99"/>
      <c r="MIO43" s="99"/>
      <c r="MIP43" s="99"/>
      <c r="MIQ43" s="99"/>
      <c r="MIR43" s="99"/>
      <c r="MIS43" s="99"/>
      <c r="MIT43" s="99"/>
      <c r="MIU43" s="99"/>
      <c r="MIV43" s="99"/>
      <c r="MIW43" s="99"/>
      <c r="MIX43" s="99"/>
      <c r="MIY43" s="99"/>
      <c r="MIZ43" s="99"/>
      <c r="MJA43" s="99"/>
      <c r="MJB43" s="99"/>
      <c r="MJC43" s="99"/>
      <c r="MJD43" s="99"/>
      <c r="MJE43" s="99"/>
      <c r="MJF43" s="99"/>
      <c r="MJG43" s="99"/>
      <c r="MJH43" s="99"/>
      <c r="MJI43" s="99"/>
      <c r="MJJ43" s="99"/>
      <c r="MJK43" s="99"/>
      <c r="MJL43" s="99"/>
      <c r="MJM43" s="99"/>
      <c r="MJN43" s="99"/>
      <c r="MJO43" s="99"/>
      <c r="MJP43" s="99"/>
      <c r="MJQ43" s="99"/>
      <c r="MJR43" s="99"/>
      <c r="MJS43" s="99"/>
      <c r="MJT43" s="99"/>
      <c r="MJU43" s="99"/>
      <c r="MJV43" s="99"/>
      <c r="MJW43" s="99"/>
      <c r="MJX43" s="99"/>
      <c r="MJY43" s="99"/>
      <c r="MJZ43" s="99"/>
      <c r="MKA43" s="99"/>
      <c r="MKB43" s="99"/>
      <c r="MKC43" s="99"/>
      <c r="MKD43" s="99"/>
      <c r="MKE43" s="99"/>
      <c r="MKF43" s="99"/>
      <c r="MKG43" s="99"/>
      <c r="MKH43" s="99"/>
      <c r="MKI43" s="99"/>
      <c r="MKJ43" s="99"/>
      <c r="MKK43" s="99"/>
      <c r="MKL43" s="99"/>
      <c r="MKM43" s="99"/>
      <c r="MKN43" s="99"/>
      <c r="MKO43" s="99"/>
      <c r="MKP43" s="99"/>
      <c r="MKQ43" s="99"/>
      <c r="MKR43" s="99"/>
      <c r="MKS43" s="99"/>
      <c r="MKT43" s="99"/>
      <c r="MKU43" s="99"/>
      <c r="MKV43" s="99"/>
      <c r="MKW43" s="99"/>
      <c r="MKX43" s="99"/>
      <c r="MKY43" s="99"/>
      <c r="MKZ43" s="99"/>
      <c r="MLA43" s="99"/>
      <c r="MLB43" s="99"/>
      <c r="MLC43" s="99"/>
      <c r="MLD43" s="99"/>
      <c r="MLE43" s="99"/>
      <c r="MLF43" s="99"/>
      <c r="MLG43" s="99"/>
      <c r="MLH43" s="99"/>
      <c r="MLI43" s="99"/>
      <c r="MLJ43" s="99"/>
      <c r="MLK43" s="99"/>
      <c r="MLL43" s="99"/>
      <c r="MLM43" s="99"/>
      <c r="MLN43" s="99"/>
      <c r="MLO43" s="99"/>
      <c r="MLP43" s="99"/>
      <c r="MLQ43" s="99"/>
      <c r="MLR43" s="99"/>
      <c r="MLS43" s="99"/>
      <c r="MLT43" s="99"/>
      <c r="MLU43" s="99"/>
      <c r="MLV43" s="99"/>
      <c r="MLW43" s="99"/>
      <c r="MLX43" s="99"/>
      <c r="MLY43" s="99"/>
      <c r="MLZ43" s="99"/>
      <c r="MMA43" s="99"/>
      <c r="MMB43" s="99"/>
      <c r="MMC43" s="99"/>
      <c r="MMD43" s="99"/>
      <c r="MME43" s="99"/>
      <c r="MMF43" s="99"/>
      <c r="MMG43" s="99"/>
      <c r="MMH43" s="99"/>
      <c r="MMI43" s="99"/>
      <c r="MMJ43" s="99"/>
      <c r="MMK43" s="99"/>
      <c r="MML43" s="99"/>
      <c r="MMM43" s="99"/>
      <c r="MMN43" s="99"/>
      <c r="MMO43" s="99"/>
      <c r="MMP43" s="99"/>
      <c r="MMQ43" s="99"/>
      <c r="MMR43" s="99"/>
      <c r="MMS43" s="99"/>
      <c r="MMT43" s="99"/>
      <c r="MMU43" s="99"/>
      <c r="MMV43" s="99"/>
      <c r="MMW43" s="99"/>
      <c r="MMX43" s="99"/>
      <c r="MMY43" s="99"/>
      <c r="MMZ43" s="99"/>
      <c r="MNA43" s="99"/>
      <c r="MNB43" s="99"/>
      <c r="MNC43" s="99"/>
      <c r="MND43" s="99"/>
      <c r="MNE43" s="99"/>
      <c r="MNF43" s="99"/>
      <c r="MNG43" s="99"/>
      <c r="MNH43" s="99"/>
      <c r="MNI43" s="99"/>
      <c r="MNJ43" s="99"/>
      <c r="MNK43" s="99"/>
      <c r="MNL43" s="99"/>
      <c r="MNM43" s="99"/>
      <c r="MNN43" s="99"/>
      <c r="MNO43" s="99"/>
      <c r="MNP43" s="99"/>
      <c r="MNQ43" s="99"/>
      <c r="MNR43" s="99"/>
      <c r="MNS43" s="99"/>
      <c r="MNT43" s="99"/>
      <c r="MNU43" s="99"/>
      <c r="MNV43" s="99"/>
      <c r="MNW43" s="99"/>
      <c r="MNX43" s="99"/>
      <c r="MNY43" s="99"/>
      <c r="MNZ43" s="99"/>
      <c r="MOA43" s="99"/>
      <c r="MOB43" s="99"/>
      <c r="MOC43" s="99"/>
      <c r="MOD43" s="99"/>
      <c r="MOE43" s="99"/>
      <c r="MOF43" s="99"/>
      <c r="MOG43" s="99"/>
      <c r="MOH43" s="99"/>
      <c r="MOI43" s="99"/>
      <c r="MOJ43" s="99"/>
      <c r="MOK43" s="99"/>
      <c r="MOL43" s="99"/>
      <c r="MOM43" s="99"/>
      <c r="MON43" s="99"/>
      <c r="MOO43" s="99"/>
      <c r="MOP43" s="99"/>
      <c r="MOQ43" s="99"/>
      <c r="MOR43" s="99"/>
      <c r="MOS43" s="99"/>
      <c r="MOT43" s="99"/>
      <c r="MOU43" s="99"/>
      <c r="MOV43" s="99"/>
      <c r="MOW43" s="99"/>
      <c r="MOX43" s="99"/>
      <c r="MOY43" s="99"/>
      <c r="MOZ43" s="99"/>
      <c r="MPA43" s="99"/>
      <c r="MPB43" s="99"/>
      <c r="MPC43" s="99"/>
      <c r="MPD43" s="99"/>
      <c r="MPE43" s="99"/>
      <c r="MPF43" s="99"/>
      <c r="MPG43" s="99"/>
      <c r="MPH43" s="99"/>
      <c r="MPI43" s="99"/>
      <c r="MPJ43" s="99"/>
      <c r="MPK43" s="99"/>
      <c r="MPL43" s="99"/>
      <c r="MPM43" s="99"/>
      <c r="MPN43" s="99"/>
      <c r="MPO43" s="99"/>
      <c r="MPP43" s="99"/>
      <c r="MPQ43" s="99"/>
      <c r="MPR43" s="99"/>
      <c r="MPS43" s="99"/>
      <c r="MPT43" s="99"/>
      <c r="MPU43" s="99"/>
      <c r="MPV43" s="99"/>
      <c r="MPW43" s="99"/>
      <c r="MPX43" s="99"/>
      <c r="MPY43" s="99"/>
      <c r="MPZ43" s="99"/>
      <c r="MQA43" s="99"/>
      <c r="MQB43" s="99"/>
      <c r="MQC43" s="99"/>
      <c r="MQD43" s="99"/>
      <c r="MQE43" s="99"/>
      <c r="MQF43" s="99"/>
      <c r="MQG43" s="99"/>
      <c r="MQH43" s="99"/>
      <c r="MQI43" s="99"/>
      <c r="MQJ43" s="99"/>
      <c r="MQK43" s="99"/>
      <c r="MQL43" s="99"/>
      <c r="MQM43" s="99"/>
      <c r="MQN43" s="99"/>
      <c r="MQO43" s="99"/>
      <c r="MQP43" s="99"/>
      <c r="MQQ43" s="99"/>
      <c r="MQR43" s="99"/>
      <c r="MQS43" s="99"/>
      <c r="MQT43" s="99"/>
      <c r="MQU43" s="99"/>
      <c r="MQV43" s="99"/>
      <c r="MQW43" s="99"/>
      <c r="MQX43" s="99"/>
      <c r="MQY43" s="99"/>
      <c r="MQZ43" s="99"/>
      <c r="MRA43" s="99"/>
      <c r="MRB43" s="99"/>
      <c r="MRC43" s="99"/>
      <c r="MRD43" s="99"/>
      <c r="MRE43" s="99"/>
      <c r="MRF43" s="99"/>
      <c r="MRG43" s="99"/>
      <c r="MRH43" s="99"/>
      <c r="MRI43" s="99"/>
      <c r="MRJ43" s="99"/>
      <c r="MRK43" s="99"/>
      <c r="MRL43" s="99"/>
      <c r="MRM43" s="99"/>
      <c r="MRN43" s="99"/>
      <c r="MRO43" s="99"/>
      <c r="MRP43" s="99"/>
      <c r="MRQ43" s="99"/>
      <c r="MRR43" s="99"/>
      <c r="MRS43" s="99"/>
      <c r="MRT43" s="99"/>
      <c r="MRU43" s="99"/>
      <c r="MRV43" s="99"/>
      <c r="MRW43" s="99"/>
      <c r="MRX43" s="99"/>
      <c r="MRY43" s="99"/>
      <c r="MRZ43" s="99"/>
      <c r="MSA43" s="99"/>
      <c r="MSB43" s="99"/>
      <c r="MSC43" s="99"/>
      <c r="MSD43" s="99"/>
      <c r="MSE43" s="99"/>
      <c r="MSF43" s="99"/>
      <c r="MSG43" s="99"/>
      <c r="MSH43" s="99"/>
      <c r="MSI43" s="99"/>
      <c r="MSJ43" s="99"/>
      <c r="MSK43" s="99"/>
      <c r="MSL43" s="99"/>
      <c r="MSM43" s="99"/>
      <c r="MSN43" s="99"/>
      <c r="MSO43" s="99"/>
      <c r="MSP43" s="99"/>
      <c r="MSQ43" s="99"/>
      <c r="MSR43" s="99"/>
      <c r="MSS43" s="99"/>
      <c r="MST43" s="99"/>
      <c r="MSU43" s="99"/>
      <c r="MSV43" s="99"/>
      <c r="MSW43" s="99"/>
      <c r="MSX43" s="99"/>
      <c r="MSY43" s="99"/>
      <c r="MSZ43" s="99"/>
      <c r="MTA43" s="99"/>
      <c r="MTB43" s="99"/>
      <c r="MTC43" s="99"/>
      <c r="MTD43" s="99"/>
      <c r="MTE43" s="99"/>
      <c r="MTF43" s="99"/>
      <c r="MTG43" s="99"/>
      <c r="MTH43" s="99"/>
      <c r="MTI43" s="99"/>
      <c r="MTJ43" s="99"/>
      <c r="MTK43" s="99"/>
      <c r="MTL43" s="99"/>
      <c r="MTM43" s="99"/>
      <c r="MTN43" s="99"/>
      <c r="MTO43" s="99"/>
      <c r="MTP43" s="99"/>
      <c r="MTQ43" s="99"/>
      <c r="MTR43" s="99"/>
      <c r="MTS43" s="99"/>
      <c r="MTT43" s="99"/>
      <c r="MTU43" s="99"/>
      <c r="MTV43" s="99"/>
      <c r="MTW43" s="99"/>
      <c r="MTX43" s="99"/>
      <c r="MTY43" s="99"/>
      <c r="MTZ43" s="99"/>
      <c r="MUA43" s="99"/>
      <c r="MUB43" s="99"/>
      <c r="MUC43" s="99"/>
      <c r="MUD43" s="99"/>
      <c r="MUE43" s="99"/>
      <c r="MUF43" s="99"/>
      <c r="MUG43" s="99"/>
      <c r="MUH43" s="99"/>
      <c r="MUI43" s="99"/>
      <c r="MUJ43" s="99"/>
      <c r="MUK43" s="99"/>
      <c r="MUL43" s="99"/>
      <c r="MUM43" s="99"/>
      <c r="MUN43" s="99"/>
      <c r="MUO43" s="99"/>
      <c r="MUP43" s="99"/>
      <c r="MUQ43" s="99"/>
      <c r="MUR43" s="99"/>
      <c r="MUS43" s="99"/>
      <c r="MUT43" s="99"/>
      <c r="MUU43" s="99"/>
      <c r="MUV43" s="99"/>
      <c r="MUW43" s="99"/>
      <c r="MUX43" s="99"/>
      <c r="MUY43" s="99"/>
      <c r="MUZ43" s="99"/>
      <c r="MVA43" s="99"/>
      <c r="MVB43" s="99"/>
      <c r="MVC43" s="99"/>
      <c r="MVD43" s="99"/>
      <c r="MVE43" s="99"/>
      <c r="MVF43" s="99"/>
      <c r="MVG43" s="99"/>
      <c r="MVH43" s="99"/>
      <c r="MVI43" s="99"/>
      <c r="MVJ43" s="99"/>
      <c r="MVK43" s="99"/>
      <c r="MVL43" s="99"/>
      <c r="MVM43" s="99"/>
      <c r="MVN43" s="99"/>
      <c r="MVO43" s="99"/>
      <c r="MVP43" s="99"/>
      <c r="MVQ43" s="99"/>
      <c r="MVR43" s="99"/>
      <c r="MVS43" s="99"/>
      <c r="MVT43" s="99"/>
      <c r="MVU43" s="99"/>
      <c r="MVV43" s="99"/>
      <c r="MVW43" s="99"/>
      <c r="MVX43" s="99"/>
      <c r="MVY43" s="99"/>
      <c r="MVZ43" s="99"/>
      <c r="MWA43" s="99"/>
      <c r="MWB43" s="99"/>
      <c r="MWC43" s="99"/>
      <c r="MWD43" s="99"/>
      <c r="MWE43" s="99"/>
      <c r="MWF43" s="99"/>
      <c r="MWG43" s="99"/>
      <c r="MWH43" s="99"/>
      <c r="MWI43" s="99"/>
      <c r="MWJ43" s="99"/>
      <c r="MWK43" s="99"/>
      <c r="MWL43" s="99"/>
      <c r="MWM43" s="99"/>
      <c r="MWN43" s="99"/>
      <c r="MWO43" s="99"/>
      <c r="MWP43" s="99"/>
      <c r="MWQ43" s="99"/>
      <c r="MWR43" s="99"/>
      <c r="MWS43" s="99"/>
      <c r="MWT43" s="99"/>
      <c r="MWU43" s="99"/>
      <c r="MWV43" s="99"/>
      <c r="MWW43" s="99"/>
      <c r="MWX43" s="99"/>
      <c r="MWY43" s="99"/>
      <c r="MWZ43" s="99"/>
      <c r="MXA43" s="99"/>
      <c r="MXB43" s="99"/>
      <c r="MXC43" s="99"/>
      <c r="MXD43" s="99"/>
      <c r="MXE43" s="99"/>
      <c r="MXF43" s="99"/>
      <c r="MXG43" s="99"/>
      <c r="MXH43" s="99"/>
      <c r="MXI43" s="99"/>
      <c r="MXJ43" s="99"/>
      <c r="MXK43" s="99"/>
      <c r="MXL43" s="99"/>
      <c r="MXM43" s="99"/>
      <c r="MXN43" s="99"/>
      <c r="MXO43" s="99"/>
      <c r="MXP43" s="99"/>
      <c r="MXQ43" s="99"/>
      <c r="MXR43" s="99"/>
      <c r="MXS43" s="99"/>
      <c r="MXT43" s="99"/>
      <c r="MXU43" s="99"/>
      <c r="MXV43" s="99"/>
      <c r="MXW43" s="99"/>
      <c r="MXX43" s="99"/>
      <c r="MXY43" s="99"/>
      <c r="MXZ43" s="99"/>
      <c r="MYA43" s="99"/>
      <c r="MYB43" s="99"/>
      <c r="MYC43" s="99"/>
      <c r="MYD43" s="99"/>
      <c r="MYE43" s="99"/>
      <c r="MYF43" s="99"/>
      <c r="MYG43" s="99"/>
      <c r="MYH43" s="99"/>
      <c r="MYI43" s="99"/>
      <c r="MYJ43" s="99"/>
      <c r="MYK43" s="99"/>
      <c r="MYL43" s="99"/>
      <c r="MYM43" s="99"/>
      <c r="MYN43" s="99"/>
      <c r="MYO43" s="99"/>
      <c r="MYP43" s="99"/>
      <c r="MYQ43" s="99"/>
      <c r="MYR43" s="99"/>
      <c r="MYS43" s="99"/>
      <c r="MYT43" s="99"/>
      <c r="MYU43" s="99"/>
      <c r="MYV43" s="99"/>
      <c r="MYW43" s="99"/>
      <c r="MYX43" s="99"/>
      <c r="MYY43" s="99"/>
      <c r="MYZ43" s="99"/>
      <c r="MZA43" s="99"/>
      <c r="MZB43" s="99"/>
      <c r="MZC43" s="99"/>
      <c r="MZD43" s="99"/>
      <c r="MZE43" s="99"/>
      <c r="MZF43" s="99"/>
      <c r="MZG43" s="99"/>
      <c r="MZH43" s="99"/>
      <c r="MZI43" s="99"/>
      <c r="MZJ43" s="99"/>
      <c r="MZK43" s="99"/>
      <c r="MZL43" s="99"/>
      <c r="MZM43" s="99"/>
      <c r="MZN43" s="99"/>
      <c r="MZO43" s="99"/>
      <c r="MZP43" s="99"/>
      <c r="MZQ43" s="99"/>
      <c r="MZR43" s="99"/>
      <c r="MZS43" s="99"/>
      <c r="MZT43" s="99"/>
      <c r="MZU43" s="99"/>
      <c r="MZV43" s="99"/>
      <c r="MZW43" s="99"/>
      <c r="MZX43" s="99"/>
      <c r="MZY43" s="99"/>
      <c r="MZZ43" s="99"/>
      <c r="NAA43" s="99"/>
      <c r="NAB43" s="99"/>
      <c r="NAC43" s="99"/>
      <c r="NAD43" s="99"/>
      <c r="NAE43" s="99"/>
      <c r="NAF43" s="99"/>
      <c r="NAG43" s="99"/>
      <c r="NAH43" s="99"/>
      <c r="NAI43" s="99"/>
      <c r="NAJ43" s="99"/>
      <c r="NAK43" s="99"/>
      <c r="NAL43" s="99"/>
      <c r="NAM43" s="99"/>
      <c r="NAN43" s="99"/>
      <c r="NAO43" s="99"/>
      <c r="NAP43" s="99"/>
      <c r="NAQ43" s="99"/>
      <c r="NAR43" s="99"/>
      <c r="NAS43" s="99"/>
      <c r="NAT43" s="99"/>
      <c r="NAU43" s="99"/>
      <c r="NAV43" s="99"/>
      <c r="NAW43" s="99"/>
      <c r="NAX43" s="99"/>
      <c r="NAY43" s="99"/>
      <c r="NAZ43" s="99"/>
      <c r="NBA43" s="99"/>
      <c r="NBB43" s="99"/>
      <c r="NBC43" s="99"/>
      <c r="NBD43" s="99"/>
      <c r="NBE43" s="99"/>
      <c r="NBF43" s="99"/>
      <c r="NBG43" s="99"/>
      <c r="NBH43" s="99"/>
      <c r="NBI43" s="99"/>
      <c r="NBJ43" s="99"/>
      <c r="NBK43" s="99"/>
      <c r="NBL43" s="99"/>
      <c r="NBM43" s="99"/>
      <c r="NBN43" s="99"/>
      <c r="NBO43" s="99"/>
      <c r="NBP43" s="99"/>
      <c r="NBQ43" s="99"/>
      <c r="NBR43" s="99"/>
      <c r="NBS43" s="99"/>
      <c r="NBT43" s="99"/>
      <c r="NBU43" s="99"/>
      <c r="NBV43" s="99"/>
      <c r="NBW43" s="99"/>
      <c r="NBX43" s="99"/>
      <c r="NBY43" s="99"/>
      <c r="NBZ43" s="99"/>
      <c r="NCA43" s="99"/>
      <c r="NCB43" s="99"/>
      <c r="NCC43" s="99"/>
      <c r="NCD43" s="99"/>
      <c r="NCE43" s="99"/>
      <c r="NCF43" s="99"/>
      <c r="NCG43" s="99"/>
      <c r="NCH43" s="99"/>
      <c r="NCI43" s="99"/>
      <c r="NCJ43" s="99"/>
      <c r="NCK43" s="99"/>
      <c r="NCL43" s="99"/>
      <c r="NCM43" s="99"/>
      <c r="NCN43" s="99"/>
      <c r="NCO43" s="99"/>
      <c r="NCP43" s="99"/>
      <c r="NCQ43" s="99"/>
      <c r="NCR43" s="99"/>
      <c r="NCS43" s="99"/>
      <c r="NCT43" s="99"/>
      <c r="NCU43" s="99"/>
      <c r="NCV43" s="99"/>
      <c r="NCW43" s="99"/>
      <c r="NCX43" s="99"/>
      <c r="NCY43" s="99"/>
      <c r="NCZ43" s="99"/>
      <c r="NDA43" s="99"/>
      <c r="NDB43" s="99"/>
      <c r="NDC43" s="99"/>
      <c r="NDD43" s="99"/>
      <c r="NDE43" s="99"/>
      <c r="NDF43" s="99"/>
      <c r="NDG43" s="99"/>
      <c r="NDH43" s="99"/>
      <c r="NDI43" s="99"/>
      <c r="NDJ43" s="99"/>
      <c r="NDK43" s="99"/>
      <c r="NDL43" s="99"/>
      <c r="NDM43" s="99"/>
      <c r="NDN43" s="99"/>
      <c r="NDO43" s="99"/>
      <c r="NDP43" s="99"/>
      <c r="NDQ43" s="99"/>
      <c r="NDR43" s="99"/>
      <c r="NDS43" s="99"/>
      <c r="NDT43" s="99"/>
      <c r="NDU43" s="99"/>
      <c r="NDV43" s="99"/>
      <c r="NDW43" s="99"/>
      <c r="NDX43" s="99"/>
      <c r="NDY43" s="99"/>
      <c r="NDZ43" s="99"/>
      <c r="NEA43" s="99"/>
      <c r="NEB43" s="99"/>
      <c r="NEC43" s="99"/>
      <c r="NED43" s="99"/>
      <c r="NEE43" s="99"/>
      <c r="NEF43" s="99"/>
      <c r="NEG43" s="99"/>
      <c r="NEH43" s="99"/>
      <c r="NEI43" s="99"/>
      <c r="NEJ43" s="99"/>
      <c r="NEK43" s="99"/>
      <c r="NEL43" s="99"/>
      <c r="NEM43" s="99"/>
      <c r="NEN43" s="99"/>
      <c r="NEO43" s="99"/>
      <c r="NEP43" s="99"/>
      <c r="NEQ43" s="99"/>
      <c r="NER43" s="99"/>
      <c r="NES43" s="99"/>
      <c r="NET43" s="99"/>
      <c r="NEU43" s="99"/>
      <c r="NEV43" s="99"/>
      <c r="NEW43" s="99"/>
      <c r="NEX43" s="99"/>
      <c r="NEY43" s="99"/>
      <c r="NEZ43" s="99"/>
      <c r="NFA43" s="99"/>
      <c r="NFB43" s="99"/>
      <c r="NFC43" s="99"/>
      <c r="NFD43" s="99"/>
      <c r="NFE43" s="99"/>
      <c r="NFF43" s="99"/>
      <c r="NFG43" s="99"/>
      <c r="NFH43" s="99"/>
      <c r="NFI43" s="99"/>
      <c r="NFJ43" s="99"/>
      <c r="NFK43" s="99"/>
      <c r="NFL43" s="99"/>
      <c r="NFM43" s="99"/>
      <c r="NFN43" s="99"/>
      <c r="NFO43" s="99"/>
      <c r="NFP43" s="99"/>
      <c r="NFQ43" s="99"/>
      <c r="NFR43" s="99"/>
      <c r="NFS43" s="99"/>
      <c r="NFT43" s="99"/>
      <c r="NFU43" s="99"/>
      <c r="NFV43" s="99"/>
      <c r="NFW43" s="99"/>
      <c r="NFX43" s="99"/>
      <c r="NFY43" s="99"/>
      <c r="NFZ43" s="99"/>
      <c r="NGA43" s="99"/>
      <c r="NGB43" s="99"/>
      <c r="NGC43" s="99"/>
      <c r="NGD43" s="99"/>
      <c r="NGE43" s="99"/>
      <c r="NGF43" s="99"/>
      <c r="NGG43" s="99"/>
      <c r="NGH43" s="99"/>
      <c r="NGI43" s="99"/>
      <c r="NGJ43" s="99"/>
      <c r="NGK43" s="99"/>
      <c r="NGL43" s="99"/>
      <c r="NGM43" s="99"/>
      <c r="NGN43" s="99"/>
      <c r="NGO43" s="99"/>
      <c r="NGP43" s="99"/>
      <c r="NGQ43" s="99"/>
      <c r="NGR43" s="99"/>
      <c r="NGS43" s="99"/>
      <c r="NGT43" s="99"/>
      <c r="NGU43" s="99"/>
      <c r="NGV43" s="99"/>
      <c r="NGW43" s="99"/>
      <c r="NGX43" s="99"/>
      <c r="NGY43" s="99"/>
      <c r="NGZ43" s="99"/>
      <c r="NHA43" s="99"/>
      <c r="NHB43" s="99"/>
      <c r="NHC43" s="99"/>
      <c r="NHD43" s="99"/>
      <c r="NHE43" s="99"/>
      <c r="NHF43" s="99"/>
      <c r="NHG43" s="99"/>
      <c r="NHH43" s="99"/>
      <c r="NHI43" s="99"/>
      <c r="NHJ43" s="99"/>
      <c r="NHK43" s="99"/>
      <c r="NHL43" s="99"/>
      <c r="NHM43" s="99"/>
      <c r="NHN43" s="99"/>
      <c r="NHO43" s="99"/>
      <c r="NHP43" s="99"/>
      <c r="NHQ43" s="99"/>
      <c r="NHR43" s="99"/>
      <c r="NHS43" s="99"/>
      <c r="NHT43" s="99"/>
      <c r="NHU43" s="99"/>
      <c r="NHV43" s="99"/>
      <c r="NHW43" s="99"/>
      <c r="NHX43" s="99"/>
      <c r="NHY43" s="99"/>
      <c r="NHZ43" s="99"/>
      <c r="NIA43" s="99"/>
      <c r="NIB43" s="99"/>
      <c r="NIC43" s="99"/>
      <c r="NID43" s="99"/>
      <c r="NIE43" s="99"/>
      <c r="NIF43" s="99"/>
      <c r="NIG43" s="99"/>
      <c r="NIH43" s="99"/>
      <c r="NII43" s="99"/>
      <c r="NIJ43" s="99"/>
      <c r="NIK43" s="99"/>
      <c r="NIL43" s="99"/>
      <c r="NIM43" s="99"/>
      <c r="NIN43" s="99"/>
      <c r="NIO43" s="99"/>
      <c r="NIP43" s="99"/>
      <c r="NIQ43" s="99"/>
      <c r="NIR43" s="99"/>
      <c r="NIS43" s="99"/>
      <c r="NIT43" s="99"/>
      <c r="NIU43" s="99"/>
      <c r="NIV43" s="99"/>
      <c r="NIW43" s="99"/>
      <c r="NIX43" s="99"/>
      <c r="NIY43" s="99"/>
      <c r="NIZ43" s="99"/>
      <c r="NJA43" s="99"/>
      <c r="NJB43" s="99"/>
      <c r="NJC43" s="99"/>
      <c r="NJD43" s="99"/>
      <c r="NJE43" s="99"/>
      <c r="NJF43" s="99"/>
      <c r="NJG43" s="99"/>
      <c r="NJH43" s="99"/>
      <c r="NJI43" s="99"/>
      <c r="NJJ43" s="99"/>
      <c r="NJK43" s="99"/>
      <c r="NJL43" s="99"/>
      <c r="NJM43" s="99"/>
      <c r="NJN43" s="99"/>
      <c r="NJO43" s="99"/>
      <c r="NJP43" s="99"/>
      <c r="NJQ43" s="99"/>
      <c r="NJR43" s="99"/>
      <c r="NJS43" s="99"/>
      <c r="NJT43" s="99"/>
      <c r="NJU43" s="99"/>
      <c r="NJV43" s="99"/>
      <c r="NJW43" s="99"/>
      <c r="NJX43" s="99"/>
      <c r="NJY43" s="99"/>
      <c r="NJZ43" s="99"/>
      <c r="NKA43" s="99"/>
      <c r="NKB43" s="99"/>
      <c r="NKC43" s="99"/>
      <c r="NKD43" s="99"/>
      <c r="NKE43" s="99"/>
      <c r="NKF43" s="99"/>
      <c r="NKG43" s="99"/>
      <c r="NKH43" s="99"/>
      <c r="NKI43" s="99"/>
      <c r="NKJ43" s="99"/>
      <c r="NKK43" s="99"/>
      <c r="NKL43" s="99"/>
      <c r="NKM43" s="99"/>
      <c r="NKN43" s="99"/>
      <c r="NKO43" s="99"/>
      <c r="NKP43" s="99"/>
      <c r="NKQ43" s="99"/>
      <c r="NKR43" s="99"/>
      <c r="NKS43" s="99"/>
      <c r="NKT43" s="99"/>
      <c r="NKU43" s="99"/>
      <c r="NKV43" s="99"/>
      <c r="NKW43" s="99"/>
      <c r="NKX43" s="99"/>
      <c r="NKY43" s="99"/>
      <c r="NKZ43" s="99"/>
      <c r="NLA43" s="99"/>
      <c r="NLB43" s="99"/>
      <c r="NLC43" s="99"/>
      <c r="NLD43" s="99"/>
      <c r="NLE43" s="99"/>
      <c r="NLF43" s="99"/>
      <c r="NLG43" s="99"/>
      <c r="NLH43" s="99"/>
      <c r="NLI43" s="99"/>
      <c r="NLJ43" s="99"/>
      <c r="NLK43" s="99"/>
      <c r="NLL43" s="99"/>
      <c r="NLM43" s="99"/>
      <c r="NLN43" s="99"/>
      <c r="NLO43" s="99"/>
      <c r="NLP43" s="99"/>
      <c r="NLQ43" s="99"/>
      <c r="NLR43" s="99"/>
      <c r="NLS43" s="99"/>
      <c r="NLT43" s="99"/>
      <c r="NLU43" s="99"/>
      <c r="NLV43" s="99"/>
      <c r="NLW43" s="99"/>
      <c r="NLX43" s="99"/>
      <c r="NLY43" s="99"/>
      <c r="NLZ43" s="99"/>
      <c r="NMA43" s="99"/>
      <c r="NMB43" s="99"/>
      <c r="NMC43" s="99"/>
      <c r="NMD43" s="99"/>
      <c r="NME43" s="99"/>
      <c r="NMF43" s="99"/>
      <c r="NMG43" s="99"/>
      <c r="NMH43" s="99"/>
      <c r="NMI43" s="99"/>
      <c r="NMJ43" s="99"/>
      <c r="NMK43" s="99"/>
      <c r="NML43" s="99"/>
      <c r="NMM43" s="99"/>
      <c r="NMN43" s="99"/>
      <c r="NMO43" s="99"/>
      <c r="NMP43" s="99"/>
      <c r="NMQ43" s="99"/>
      <c r="NMR43" s="99"/>
      <c r="NMS43" s="99"/>
      <c r="NMT43" s="99"/>
      <c r="NMU43" s="99"/>
      <c r="NMV43" s="99"/>
      <c r="NMW43" s="99"/>
      <c r="NMX43" s="99"/>
      <c r="NMY43" s="99"/>
      <c r="NMZ43" s="99"/>
      <c r="NNA43" s="99"/>
      <c r="NNB43" s="99"/>
      <c r="NNC43" s="99"/>
      <c r="NND43" s="99"/>
      <c r="NNE43" s="99"/>
      <c r="NNF43" s="99"/>
      <c r="NNG43" s="99"/>
      <c r="NNH43" s="99"/>
      <c r="NNI43" s="99"/>
      <c r="NNJ43" s="99"/>
      <c r="NNK43" s="99"/>
      <c r="NNL43" s="99"/>
      <c r="NNM43" s="99"/>
      <c r="NNN43" s="99"/>
      <c r="NNO43" s="99"/>
      <c r="NNP43" s="99"/>
      <c r="NNQ43" s="99"/>
      <c r="NNR43" s="99"/>
      <c r="NNS43" s="99"/>
      <c r="NNT43" s="99"/>
      <c r="NNU43" s="99"/>
      <c r="NNV43" s="99"/>
      <c r="NNW43" s="99"/>
      <c r="NNX43" s="99"/>
      <c r="NNY43" s="99"/>
      <c r="NNZ43" s="99"/>
      <c r="NOA43" s="99"/>
      <c r="NOB43" s="99"/>
      <c r="NOC43" s="99"/>
      <c r="NOD43" s="99"/>
      <c r="NOE43" s="99"/>
      <c r="NOF43" s="99"/>
      <c r="NOG43" s="99"/>
      <c r="NOH43" s="99"/>
      <c r="NOI43" s="99"/>
      <c r="NOJ43" s="99"/>
      <c r="NOK43" s="99"/>
      <c r="NOL43" s="99"/>
      <c r="NOM43" s="99"/>
      <c r="NON43" s="99"/>
      <c r="NOO43" s="99"/>
      <c r="NOP43" s="99"/>
      <c r="NOQ43" s="99"/>
      <c r="NOR43" s="99"/>
      <c r="NOS43" s="99"/>
      <c r="NOT43" s="99"/>
      <c r="NOU43" s="99"/>
      <c r="NOV43" s="99"/>
      <c r="NOW43" s="99"/>
      <c r="NOX43" s="99"/>
      <c r="NOY43" s="99"/>
      <c r="NOZ43" s="99"/>
      <c r="NPA43" s="99"/>
      <c r="NPB43" s="99"/>
      <c r="NPC43" s="99"/>
      <c r="NPD43" s="99"/>
      <c r="NPE43" s="99"/>
      <c r="NPF43" s="99"/>
      <c r="NPG43" s="99"/>
      <c r="NPH43" s="99"/>
      <c r="NPI43" s="99"/>
      <c r="NPJ43" s="99"/>
      <c r="NPK43" s="99"/>
      <c r="NPL43" s="99"/>
      <c r="NPM43" s="99"/>
      <c r="NPN43" s="99"/>
      <c r="NPO43" s="99"/>
      <c r="NPP43" s="99"/>
      <c r="NPQ43" s="99"/>
      <c r="NPR43" s="99"/>
      <c r="NPS43" s="99"/>
      <c r="NPT43" s="99"/>
      <c r="NPU43" s="99"/>
      <c r="NPV43" s="99"/>
      <c r="NPW43" s="99"/>
      <c r="NPX43" s="99"/>
      <c r="NPY43" s="99"/>
      <c r="NPZ43" s="99"/>
      <c r="NQA43" s="99"/>
      <c r="NQB43" s="99"/>
      <c r="NQC43" s="99"/>
      <c r="NQD43" s="99"/>
      <c r="NQE43" s="99"/>
      <c r="NQF43" s="99"/>
      <c r="NQG43" s="99"/>
      <c r="NQH43" s="99"/>
      <c r="NQI43" s="99"/>
      <c r="NQJ43" s="99"/>
      <c r="NQK43" s="99"/>
      <c r="NQL43" s="99"/>
      <c r="NQM43" s="99"/>
      <c r="NQN43" s="99"/>
      <c r="NQO43" s="99"/>
      <c r="NQP43" s="99"/>
      <c r="NQQ43" s="99"/>
      <c r="NQR43" s="99"/>
      <c r="NQS43" s="99"/>
      <c r="NQT43" s="99"/>
      <c r="NQU43" s="99"/>
      <c r="NQV43" s="99"/>
      <c r="NQW43" s="99"/>
      <c r="NQX43" s="99"/>
      <c r="NQY43" s="99"/>
      <c r="NQZ43" s="99"/>
      <c r="NRA43" s="99"/>
      <c r="NRB43" s="99"/>
      <c r="NRC43" s="99"/>
      <c r="NRD43" s="99"/>
      <c r="NRE43" s="99"/>
      <c r="NRF43" s="99"/>
      <c r="NRG43" s="99"/>
      <c r="NRH43" s="99"/>
      <c r="NRI43" s="99"/>
      <c r="NRJ43" s="99"/>
      <c r="NRK43" s="99"/>
      <c r="NRL43" s="99"/>
      <c r="NRM43" s="99"/>
      <c r="NRN43" s="99"/>
      <c r="NRO43" s="99"/>
      <c r="NRP43" s="99"/>
      <c r="NRQ43" s="99"/>
      <c r="NRR43" s="99"/>
      <c r="NRS43" s="99"/>
      <c r="NRT43" s="99"/>
      <c r="NRU43" s="99"/>
      <c r="NRV43" s="99"/>
      <c r="NRW43" s="99"/>
      <c r="NRX43" s="99"/>
      <c r="NRY43" s="99"/>
      <c r="NRZ43" s="99"/>
      <c r="NSA43" s="99"/>
      <c r="NSB43" s="99"/>
      <c r="NSC43" s="99"/>
      <c r="NSD43" s="99"/>
      <c r="NSE43" s="99"/>
      <c r="NSF43" s="99"/>
      <c r="NSG43" s="99"/>
      <c r="NSH43" s="99"/>
      <c r="NSI43" s="99"/>
      <c r="NSJ43" s="99"/>
      <c r="NSK43" s="99"/>
      <c r="NSL43" s="99"/>
      <c r="NSM43" s="99"/>
      <c r="NSN43" s="99"/>
      <c r="NSO43" s="99"/>
      <c r="NSP43" s="99"/>
      <c r="NSQ43" s="99"/>
      <c r="NSR43" s="99"/>
      <c r="NSS43" s="99"/>
      <c r="NST43" s="99"/>
      <c r="NSU43" s="99"/>
      <c r="NSV43" s="99"/>
      <c r="NSW43" s="99"/>
      <c r="NSX43" s="99"/>
      <c r="NSY43" s="99"/>
      <c r="NSZ43" s="99"/>
      <c r="NTA43" s="99"/>
      <c r="NTB43" s="99"/>
      <c r="NTC43" s="99"/>
      <c r="NTD43" s="99"/>
      <c r="NTE43" s="99"/>
      <c r="NTF43" s="99"/>
      <c r="NTG43" s="99"/>
      <c r="NTH43" s="99"/>
      <c r="NTI43" s="99"/>
      <c r="NTJ43" s="99"/>
      <c r="NTK43" s="99"/>
      <c r="NTL43" s="99"/>
      <c r="NTM43" s="99"/>
      <c r="NTN43" s="99"/>
      <c r="NTO43" s="99"/>
      <c r="NTP43" s="99"/>
      <c r="NTQ43" s="99"/>
      <c r="NTR43" s="99"/>
      <c r="NTS43" s="99"/>
      <c r="NTT43" s="99"/>
      <c r="NTU43" s="99"/>
      <c r="NTV43" s="99"/>
      <c r="NTW43" s="99"/>
      <c r="NTX43" s="99"/>
      <c r="NTY43" s="99"/>
      <c r="NTZ43" s="99"/>
      <c r="NUA43" s="99"/>
      <c r="NUB43" s="99"/>
      <c r="NUC43" s="99"/>
      <c r="NUD43" s="99"/>
      <c r="NUE43" s="99"/>
      <c r="NUF43" s="99"/>
      <c r="NUG43" s="99"/>
      <c r="NUH43" s="99"/>
      <c r="NUI43" s="99"/>
      <c r="NUJ43" s="99"/>
      <c r="NUK43" s="99"/>
      <c r="NUL43" s="99"/>
      <c r="NUM43" s="99"/>
      <c r="NUN43" s="99"/>
      <c r="NUO43" s="99"/>
      <c r="NUP43" s="99"/>
      <c r="NUQ43" s="99"/>
      <c r="NUR43" s="99"/>
      <c r="NUS43" s="99"/>
      <c r="NUT43" s="99"/>
      <c r="NUU43" s="99"/>
      <c r="NUV43" s="99"/>
      <c r="NUW43" s="99"/>
      <c r="NUX43" s="99"/>
      <c r="NUY43" s="99"/>
      <c r="NUZ43" s="99"/>
      <c r="NVA43" s="99"/>
      <c r="NVB43" s="99"/>
      <c r="NVC43" s="99"/>
      <c r="NVD43" s="99"/>
      <c r="NVE43" s="99"/>
      <c r="NVF43" s="99"/>
      <c r="NVG43" s="99"/>
      <c r="NVH43" s="99"/>
      <c r="NVI43" s="99"/>
      <c r="NVJ43" s="99"/>
      <c r="NVK43" s="99"/>
      <c r="NVL43" s="99"/>
      <c r="NVM43" s="99"/>
      <c r="NVN43" s="99"/>
      <c r="NVO43" s="99"/>
      <c r="NVP43" s="99"/>
      <c r="NVQ43" s="99"/>
      <c r="NVR43" s="99"/>
      <c r="NVS43" s="99"/>
      <c r="NVT43" s="99"/>
      <c r="NVU43" s="99"/>
      <c r="NVV43" s="99"/>
      <c r="NVW43" s="99"/>
      <c r="NVX43" s="99"/>
      <c r="NVY43" s="99"/>
      <c r="NVZ43" s="99"/>
      <c r="NWA43" s="99"/>
      <c r="NWB43" s="99"/>
      <c r="NWC43" s="99"/>
      <c r="NWD43" s="99"/>
      <c r="NWE43" s="99"/>
      <c r="NWF43" s="99"/>
      <c r="NWG43" s="99"/>
      <c r="NWH43" s="99"/>
      <c r="NWI43" s="99"/>
      <c r="NWJ43" s="99"/>
      <c r="NWK43" s="99"/>
      <c r="NWL43" s="99"/>
      <c r="NWM43" s="99"/>
      <c r="NWN43" s="99"/>
      <c r="NWO43" s="99"/>
      <c r="NWP43" s="99"/>
      <c r="NWQ43" s="99"/>
      <c r="NWR43" s="99"/>
      <c r="NWS43" s="99"/>
      <c r="NWT43" s="99"/>
      <c r="NWU43" s="99"/>
      <c r="NWV43" s="99"/>
      <c r="NWW43" s="99"/>
      <c r="NWX43" s="99"/>
      <c r="NWY43" s="99"/>
      <c r="NWZ43" s="99"/>
      <c r="NXA43" s="99"/>
      <c r="NXB43" s="99"/>
      <c r="NXC43" s="99"/>
      <c r="NXD43" s="99"/>
      <c r="NXE43" s="99"/>
      <c r="NXF43" s="99"/>
      <c r="NXG43" s="99"/>
      <c r="NXH43" s="99"/>
      <c r="NXI43" s="99"/>
      <c r="NXJ43" s="99"/>
      <c r="NXK43" s="99"/>
      <c r="NXL43" s="99"/>
      <c r="NXM43" s="99"/>
      <c r="NXN43" s="99"/>
      <c r="NXO43" s="99"/>
      <c r="NXP43" s="99"/>
      <c r="NXQ43" s="99"/>
      <c r="NXR43" s="99"/>
      <c r="NXS43" s="99"/>
      <c r="NXT43" s="99"/>
      <c r="NXU43" s="99"/>
      <c r="NXV43" s="99"/>
      <c r="NXW43" s="99"/>
      <c r="NXX43" s="99"/>
      <c r="NXY43" s="99"/>
      <c r="NXZ43" s="99"/>
      <c r="NYA43" s="99"/>
      <c r="NYB43" s="99"/>
      <c r="NYC43" s="99"/>
      <c r="NYD43" s="99"/>
      <c r="NYE43" s="99"/>
      <c r="NYF43" s="99"/>
      <c r="NYG43" s="99"/>
      <c r="NYH43" s="99"/>
      <c r="NYI43" s="99"/>
      <c r="NYJ43" s="99"/>
      <c r="NYK43" s="99"/>
      <c r="NYL43" s="99"/>
      <c r="NYM43" s="99"/>
      <c r="NYN43" s="99"/>
      <c r="NYO43" s="99"/>
      <c r="NYP43" s="99"/>
      <c r="NYQ43" s="99"/>
      <c r="NYR43" s="99"/>
      <c r="NYS43" s="99"/>
      <c r="NYT43" s="99"/>
      <c r="NYU43" s="99"/>
      <c r="NYV43" s="99"/>
      <c r="NYW43" s="99"/>
      <c r="NYX43" s="99"/>
      <c r="NYY43" s="99"/>
      <c r="NYZ43" s="99"/>
      <c r="NZA43" s="99"/>
      <c r="NZB43" s="99"/>
      <c r="NZC43" s="99"/>
      <c r="NZD43" s="99"/>
      <c r="NZE43" s="99"/>
      <c r="NZF43" s="99"/>
      <c r="NZG43" s="99"/>
      <c r="NZH43" s="99"/>
      <c r="NZI43" s="99"/>
      <c r="NZJ43" s="99"/>
      <c r="NZK43" s="99"/>
      <c r="NZL43" s="99"/>
      <c r="NZM43" s="99"/>
      <c r="NZN43" s="99"/>
      <c r="NZO43" s="99"/>
      <c r="NZP43" s="99"/>
      <c r="NZQ43" s="99"/>
      <c r="NZR43" s="99"/>
      <c r="NZS43" s="99"/>
      <c r="NZT43" s="99"/>
      <c r="NZU43" s="99"/>
      <c r="NZV43" s="99"/>
      <c r="NZW43" s="99"/>
      <c r="NZX43" s="99"/>
      <c r="NZY43" s="99"/>
      <c r="NZZ43" s="99"/>
      <c r="OAA43" s="99"/>
      <c r="OAB43" s="99"/>
      <c r="OAC43" s="99"/>
      <c r="OAD43" s="99"/>
      <c r="OAE43" s="99"/>
      <c r="OAF43" s="99"/>
      <c r="OAG43" s="99"/>
      <c r="OAH43" s="99"/>
      <c r="OAI43" s="99"/>
      <c r="OAJ43" s="99"/>
      <c r="OAK43" s="99"/>
      <c r="OAL43" s="99"/>
      <c r="OAM43" s="99"/>
      <c r="OAN43" s="99"/>
      <c r="OAO43" s="99"/>
      <c r="OAP43" s="99"/>
      <c r="OAQ43" s="99"/>
      <c r="OAR43" s="99"/>
      <c r="OAS43" s="99"/>
      <c r="OAT43" s="99"/>
      <c r="OAU43" s="99"/>
      <c r="OAV43" s="99"/>
      <c r="OAW43" s="99"/>
      <c r="OAX43" s="99"/>
      <c r="OAY43" s="99"/>
      <c r="OAZ43" s="99"/>
      <c r="OBA43" s="99"/>
      <c r="OBB43" s="99"/>
      <c r="OBC43" s="99"/>
      <c r="OBD43" s="99"/>
      <c r="OBE43" s="99"/>
      <c r="OBF43" s="99"/>
      <c r="OBG43" s="99"/>
      <c r="OBH43" s="99"/>
      <c r="OBI43" s="99"/>
      <c r="OBJ43" s="99"/>
      <c r="OBK43" s="99"/>
      <c r="OBL43" s="99"/>
      <c r="OBM43" s="99"/>
      <c r="OBN43" s="99"/>
      <c r="OBO43" s="99"/>
      <c r="OBP43" s="99"/>
      <c r="OBQ43" s="99"/>
      <c r="OBR43" s="99"/>
      <c r="OBS43" s="99"/>
      <c r="OBT43" s="99"/>
      <c r="OBU43" s="99"/>
      <c r="OBV43" s="99"/>
      <c r="OBW43" s="99"/>
      <c r="OBX43" s="99"/>
      <c r="OBY43" s="99"/>
      <c r="OBZ43" s="99"/>
      <c r="OCA43" s="99"/>
      <c r="OCB43" s="99"/>
      <c r="OCC43" s="99"/>
      <c r="OCD43" s="99"/>
      <c r="OCE43" s="99"/>
      <c r="OCF43" s="99"/>
      <c r="OCG43" s="99"/>
      <c r="OCH43" s="99"/>
      <c r="OCI43" s="99"/>
      <c r="OCJ43" s="99"/>
      <c r="OCK43" s="99"/>
      <c r="OCL43" s="99"/>
      <c r="OCM43" s="99"/>
      <c r="OCN43" s="99"/>
      <c r="OCO43" s="99"/>
      <c r="OCP43" s="99"/>
      <c r="OCQ43" s="99"/>
      <c r="OCR43" s="99"/>
      <c r="OCS43" s="99"/>
      <c r="OCT43" s="99"/>
      <c r="OCU43" s="99"/>
      <c r="OCV43" s="99"/>
      <c r="OCW43" s="99"/>
      <c r="OCX43" s="99"/>
      <c r="OCY43" s="99"/>
      <c r="OCZ43" s="99"/>
      <c r="ODA43" s="99"/>
      <c r="ODB43" s="99"/>
      <c r="ODC43" s="99"/>
      <c r="ODD43" s="99"/>
      <c r="ODE43" s="99"/>
      <c r="ODF43" s="99"/>
      <c r="ODG43" s="99"/>
      <c r="ODH43" s="99"/>
      <c r="ODI43" s="99"/>
      <c r="ODJ43" s="99"/>
      <c r="ODK43" s="99"/>
      <c r="ODL43" s="99"/>
      <c r="ODM43" s="99"/>
      <c r="ODN43" s="99"/>
      <c r="ODO43" s="99"/>
      <c r="ODP43" s="99"/>
      <c r="ODQ43" s="99"/>
      <c r="ODR43" s="99"/>
      <c r="ODS43" s="99"/>
      <c r="ODT43" s="99"/>
      <c r="ODU43" s="99"/>
      <c r="ODV43" s="99"/>
      <c r="ODW43" s="99"/>
      <c r="ODX43" s="99"/>
      <c r="ODY43" s="99"/>
      <c r="ODZ43" s="99"/>
      <c r="OEA43" s="99"/>
      <c r="OEB43" s="99"/>
      <c r="OEC43" s="99"/>
      <c r="OED43" s="99"/>
      <c r="OEE43" s="99"/>
      <c r="OEF43" s="99"/>
      <c r="OEG43" s="99"/>
      <c r="OEH43" s="99"/>
      <c r="OEI43" s="99"/>
      <c r="OEJ43" s="99"/>
      <c r="OEK43" s="99"/>
      <c r="OEL43" s="99"/>
      <c r="OEM43" s="99"/>
      <c r="OEN43" s="99"/>
      <c r="OEO43" s="99"/>
      <c r="OEP43" s="99"/>
      <c r="OEQ43" s="99"/>
      <c r="OER43" s="99"/>
      <c r="OES43" s="99"/>
      <c r="OET43" s="99"/>
      <c r="OEU43" s="99"/>
      <c r="OEV43" s="99"/>
      <c r="OEW43" s="99"/>
      <c r="OEX43" s="99"/>
      <c r="OEY43" s="99"/>
      <c r="OEZ43" s="99"/>
      <c r="OFA43" s="99"/>
      <c r="OFB43" s="99"/>
      <c r="OFC43" s="99"/>
      <c r="OFD43" s="99"/>
      <c r="OFE43" s="99"/>
      <c r="OFF43" s="99"/>
      <c r="OFG43" s="99"/>
      <c r="OFH43" s="99"/>
      <c r="OFI43" s="99"/>
      <c r="OFJ43" s="99"/>
      <c r="OFK43" s="99"/>
      <c r="OFL43" s="99"/>
      <c r="OFM43" s="99"/>
      <c r="OFN43" s="99"/>
      <c r="OFO43" s="99"/>
      <c r="OFP43" s="99"/>
      <c r="OFQ43" s="99"/>
      <c r="OFR43" s="99"/>
      <c r="OFS43" s="99"/>
      <c r="OFT43" s="99"/>
      <c r="OFU43" s="99"/>
      <c r="OFV43" s="99"/>
      <c r="OFW43" s="99"/>
      <c r="OFX43" s="99"/>
      <c r="OFY43" s="99"/>
      <c r="OFZ43" s="99"/>
      <c r="OGA43" s="99"/>
      <c r="OGB43" s="99"/>
      <c r="OGC43" s="99"/>
      <c r="OGD43" s="99"/>
      <c r="OGE43" s="99"/>
      <c r="OGF43" s="99"/>
      <c r="OGG43" s="99"/>
      <c r="OGH43" s="99"/>
      <c r="OGI43" s="99"/>
      <c r="OGJ43" s="99"/>
      <c r="OGK43" s="99"/>
      <c r="OGL43" s="99"/>
      <c r="OGM43" s="99"/>
      <c r="OGN43" s="99"/>
      <c r="OGO43" s="99"/>
      <c r="OGP43" s="99"/>
      <c r="OGQ43" s="99"/>
      <c r="OGR43" s="99"/>
      <c r="OGS43" s="99"/>
      <c r="OGT43" s="99"/>
      <c r="OGU43" s="99"/>
      <c r="OGV43" s="99"/>
      <c r="OGW43" s="99"/>
      <c r="OGX43" s="99"/>
      <c r="OGY43" s="99"/>
      <c r="OGZ43" s="99"/>
      <c r="OHA43" s="99"/>
      <c r="OHB43" s="99"/>
      <c r="OHC43" s="99"/>
      <c r="OHD43" s="99"/>
      <c r="OHE43" s="99"/>
      <c r="OHF43" s="99"/>
      <c r="OHG43" s="99"/>
      <c r="OHH43" s="99"/>
      <c r="OHI43" s="99"/>
      <c r="OHJ43" s="99"/>
      <c r="OHK43" s="99"/>
      <c r="OHL43" s="99"/>
      <c r="OHM43" s="99"/>
      <c r="OHN43" s="99"/>
      <c r="OHO43" s="99"/>
      <c r="OHP43" s="99"/>
      <c r="OHQ43" s="99"/>
      <c r="OHR43" s="99"/>
      <c r="OHS43" s="99"/>
      <c r="OHT43" s="99"/>
      <c r="OHU43" s="99"/>
      <c r="OHV43" s="99"/>
      <c r="OHW43" s="99"/>
      <c r="OHX43" s="99"/>
      <c r="OHY43" s="99"/>
      <c r="OHZ43" s="99"/>
      <c r="OIA43" s="99"/>
      <c r="OIB43" s="99"/>
      <c r="OIC43" s="99"/>
      <c r="OID43" s="99"/>
      <c r="OIE43" s="99"/>
      <c r="OIF43" s="99"/>
      <c r="OIG43" s="99"/>
      <c r="OIH43" s="99"/>
      <c r="OII43" s="99"/>
      <c r="OIJ43" s="99"/>
      <c r="OIK43" s="99"/>
      <c r="OIL43" s="99"/>
      <c r="OIM43" s="99"/>
      <c r="OIN43" s="99"/>
      <c r="OIO43" s="99"/>
      <c r="OIP43" s="99"/>
      <c r="OIQ43" s="99"/>
      <c r="OIR43" s="99"/>
      <c r="OIS43" s="99"/>
      <c r="OIT43" s="99"/>
      <c r="OIU43" s="99"/>
      <c r="OIV43" s="99"/>
      <c r="OIW43" s="99"/>
      <c r="OIX43" s="99"/>
      <c r="OIY43" s="99"/>
      <c r="OIZ43" s="99"/>
      <c r="OJA43" s="99"/>
      <c r="OJB43" s="99"/>
      <c r="OJC43" s="99"/>
      <c r="OJD43" s="99"/>
      <c r="OJE43" s="99"/>
      <c r="OJF43" s="99"/>
      <c r="OJG43" s="99"/>
      <c r="OJH43" s="99"/>
      <c r="OJI43" s="99"/>
      <c r="OJJ43" s="99"/>
      <c r="OJK43" s="99"/>
      <c r="OJL43" s="99"/>
      <c r="OJM43" s="99"/>
      <c r="OJN43" s="99"/>
      <c r="OJO43" s="99"/>
      <c r="OJP43" s="99"/>
      <c r="OJQ43" s="99"/>
      <c r="OJR43" s="99"/>
      <c r="OJS43" s="99"/>
      <c r="OJT43" s="99"/>
      <c r="OJU43" s="99"/>
      <c r="OJV43" s="99"/>
      <c r="OJW43" s="99"/>
      <c r="OJX43" s="99"/>
      <c r="OJY43" s="99"/>
      <c r="OJZ43" s="99"/>
      <c r="OKA43" s="99"/>
      <c r="OKB43" s="99"/>
      <c r="OKC43" s="99"/>
      <c r="OKD43" s="99"/>
      <c r="OKE43" s="99"/>
      <c r="OKF43" s="99"/>
      <c r="OKG43" s="99"/>
      <c r="OKH43" s="99"/>
      <c r="OKI43" s="99"/>
      <c r="OKJ43" s="99"/>
      <c r="OKK43" s="99"/>
      <c r="OKL43" s="99"/>
      <c r="OKM43" s="99"/>
      <c r="OKN43" s="99"/>
      <c r="OKO43" s="99"/>
      <c r="OKP43" s="99"/>
      <c r="OKQ43" s="99"/>
      <c r="OKR43" s="99"/>
      <c r="OKS43" s="99"/>
      <c r="OKT43" s="99"/>
      <c r="OKU43" s="99"/>
      <c r="OKV43" s="99"/>
      <c r="OKW43" s="99"/>
      <c r="OKX43" s="99"/>
      <c r="OKY43" s="99"/>
      <c r="OKZ43" s="99"/>
      <c r="OLA43" s="99"/>
      <c r="OLB43" s="99"/>
      <c r="OLC43" s="99"/>
      <c r="OLD43" s="99"/>
      <c r="OLE43" s="99"/>
      <c r="OLF43" s="99"/>
      <c r="OLG43" s="99"/>
      <c r="OLH43" s="99"/>
      <c r="OLI43" s="99"/>
      <c r="OLJ43" s="99"/>
      <c r="OLK43" s="99"/>
      <c r="OLL43" s="99"/>
      <c r="OLM43" s="99"/>
      <c r="OLN43" s="99"/>
      <c r="OLO43" s="99"/>
      <c r="OLP43" s="99"/>
      <c r="OLQ43" s="99"/>
      <c r="OLR43" s="99"/>
      <c r="OLS43" s="99"/>
      <c r="OLT43" s="99"/>
      <c r="OLU43" s="99"/>
      <c r="OLV43" s="99"/>
      <c r="OLW43" s="99"/>
      <c r="OLX43" s="99"/>
      <c r="OLY43" s="99"/>
      <c r="OLZ43" s="99"/>
      <c r="OMA43" s="99"/>
      <c r="OMB43" s="99"/>
      <c r="OMC43" s="99"/>
      <c r="OMD43" s="99"/>
      <c r="OME43" s="99"/>
      <c r="OMF43" s="99"/>
      <c r="OMG43" s="99"/>
      <c r="OMH43" s="99"/>
      <c r="OMI43" s="99"/>
      <c r="OMJ43" s="99"/>
      <c r="OMK43" s="99"/>
      <c r="OML43" s="99"/>
      <c r="OMM43" s="99"/>
      <c r="OMN43" s="99"/>
      <c r="OMO43" s="99"/>
      <c r="OMP43" s="99"/>
      <c r="OMQ43" s="99"/>
      <c r="OMR43" s="99"/>
      <c r="OMS43" s="99"/>
      <c r="OMT43" s="99"/>
      <c r="OMU43" s="99"/>
      <c r="OMV43" s="99"/>
      <c r="OMW43" s="99"/>
      <c r="OMX43" s="99"/>
      <c r="OMY43" s="99"/>
      <c r="OMZ43" s="99"/>
      <c r="ONA43" s="99"/>
      <c r="ONB43" s="99"/>
      <c r="ONC43" s="99"/>
      <c r="OND43" s="99"/>
      <c r="ONE43" s="99"/>
      <c r="ONF43" s="99"/>
      <c r="ONG43" s="99"/>
      <c r="ONH43" s="99"/>
      <c r="ONI43" s="99"/>
      <c r="ONJ43" s="99"/>
      <c r="ONK43" s="99"/>
      <c r="ONL43" s="99"/>
      <c r="ONM43" s="99"/>
      <c r="ONN43" s="99"/>
      <c r="ONO43" s="99"/>
      <c r="ONP43" s="99"/>
      <c r="ONQ43" s="99"/>
      <c r="ONR43" s="99"/>
      <c r="ONS43" s="99"/>
      <c r="ONT43" s="99"/>
      <c r="ONU43" s="99"/>
      <c r="ONV43" s="99"/>
      <c r="ONW43" s="99"/>
      <c r="ONX43" s="99"/>
      <c r="ONY43" s="99"/>
      <c r="ONZ43" s="99"/>
      <c r="OOA43" s="99"/>
      <c r="OOB43" s="99"/>
      <c r="OOC43" s="99"/>
      <c r="OOD43" s="99"/>
      <c r="OOE43" s="99"/>
      <c r="OOF43" s="99"/>
      <c r="OOG43" s="99"/>
      <c r="OOH43" s="99"/>
      <c r="OOI43" s="99"/>
      <c r="OOJ43" s="99"/>
      <c r="OOK43" s="99"/>
      <c r="OOL43" s="99"/>
      <c r="OOM43" s="99"/>
      <c r="OON43" s="99"/>
      <c r="OOO43" s="99"/>
      <c r="OOP43" s="99"/>
      <c r="OOQ43" s="99"/>
      <c r="OOR43" s="99"/>
      <c r="OOS43" s="99"/>
      <c r="OOT43" s="99"/>
      <c r="OOU43" s="99"/>
      <c r="OOV43" s="99"/>
      <c r="OOW43" s="99"/>
      <c r="OOX43" s="99"/>
      <c r="OOY43" s="99"/>
      <c r="OOZ43" s="99"/>
      <c r="OPA43" s="99"/>
      <c r="OPB43" s="99"/>
      <c r="OPC43" s="99"/>
      <c r="OPD43" s="99"/>
      <c r="OPE43" s="99"/>
      <c r="OPF43" s="99"/>
      <c r="OPG43" s="99"/>
      <c r="OPH43" s="99"/>
      <c r="OPI43" s="99"/>
      <c r="OPJ43" s="99"/>
      <c r="OPK43" s="99"/>
      <c r="OPL43" s="99"/>
      <c r="OPM43" s="99"/>
      <c r="OPN43" s="99"/>
      <c r="OPO43" s="99"/>
      <c r="OPP43" s="99"/>
      <c r="OPQ43" s="99"/>
      <c r="OPR43" s="99"/>
      <c r="OPS43" s="99"/>
      <c r="OPT43" s="99"/>
      <c r="OPU43" s="99"/>
      <c r="OPV43" s="99"/>
      <c r="OPW43" s="99"/>
      <c r="OPX43" s="99"/>
      <c r="OPY43" s="99"/>
      <c r="OPZ43" s="99"/>
      <c r="OQA43" s="99"/>
      <c r="OQB43" s="99"/>
      <c r="OQC43" s="99"/>
      <c r="OQD43" s="99"/>
      <c r="OQE43" s="99"/>
      <c r="OQF43" s="99"/>
      <c r="OQG43" s="99"/>
      <c r="OQH43" s="99"/>
      <c r="OQI43" s="99"/>
      <c r="OQJ43" s="99"/>
      <c r="OQK43" s="99"/>
      <c r="OQL43" s="99"/>
      <c r="OQM43" s="99"/>
      <c r="OQN43" s="99"/>
      <c r="OQO43" s="99"/>
      <c r="OQP43" s="99"/>
      <c r="OQQ43" s="99"/>
      <c r="OQR43" s="99"/>
      <c r="OQS43" s="99"/>
      <c r="OQT43" s="99"/>
      <c r="OQU43" s="99"/>
      <c r="OQV43" s="99"/>
      <c r="OQW43" s="99"/>
      <c r="OQX43" s="99"/>
      <c r="OQY43" s="99"/>
      <c r="OQZ43" s="99"/>
      <c r="ORA43" s="99"/>
      <c r="ORB43" s="99"/>
      <c r="ORC43" s="99"/>
      <c r="ORD43" s="99"/>
      <c r="ORE43" s="99"/>
      <c r="ORF43" s="99"/>
      <c r="ORG43" s="99"/>
      <c r="ORH43" s="99"/>
      <c r="ORI43" s="99"/>
      <c r="ORJ43" s="99"/>
      <c r="ORK43" s="99"/>
      <c r="ORL43" s="99"/>
      <c r="ORM43" s="99"/>
      <c r="ORN43" s="99"/>
      <c r="ORO43" s="99"/>
      <c r="ORP43" s="99"/>
      <c r="ORQ43" s="99"/>
      <c r="ORR43" s="99"/>
      <c r="ORS43" s="99"/>
      <c r="ORT43" s="99"/>
      <c r="ORU43" s="99"/>
      <c r="ORV43" s="99"/>
      <c r="ORW43" s="99"/>
      <c r="ORX43" s="99"/>
      <c r="ORY43" s="99"/>
      <c r="ORZ43" s="99"/>
      <c r="OSA43" s="99"/>
      <c r="OSB43" s="99"/>
      <c r="OSC43" s="99"/>
      <c r="OSD43" s="99"/>
      <c r="OSE43" s="99"/>
      <c r="OSF43" s="99"/>
      <c r="OSG43" s="99"/>
      <c r="OSH43" s="99"/>
      <c r="OSI43" s="99"/>
      <c r="OSJ43" s="99"/>
      <c r="OSK43" s="99"/>
      <c r="OSL43" s="99"/>
      <c r="OSM43" s="99"/>
      <c r="OSN43" s="99"/>
      <c r="OSO43" s="99"/>
      <c r="OSP43" s="99"/>
      <c r="OSQ43" s="99"/>
      <c r="OSR43" s="99"/>
      <c r="OSS43" s="99"/>
      <c r="OST43" s="99"/>
      <c r="OSU43" s="99"/>
      <c r="OSV43" s="99"/>
      <c r="OSW43" s="99"/>
      <c r="OSX43" s="99"/>
      <c r="OSY43" s="99"/>
      <c r="OSZ43" s="99"/>
      <c r="OTA43" s="99"/>
      <c r="OTB43" s="99"/>
      <c r="OTC43" s="99"/>
      <c r="OTD43" s="99"/>
      <c r="OTE43" s="99"/>
      <c r="OTF43" s="99"/>
      <c r="OTG43" s="99"/>
      <c r="OTH43" s="99"/>
      <c r="OTI43" s="99"/>
      <c r="OTJ43" s="99"/>
      <c r="OTK43" s="99"/>
      <c r="OTL43" s="99"/>
      <c r="OTM43" s="99"/>
      <c r="OTN43" s="99"/>
      <c r="OTO43" s="99"/>
      <c r="OTP43" s="99"/>
      <c r="OTQ43" s="99"/>
      <c r="OTR43" s="99"/>
      <c r="OTS43" s="99"/>
      <c r="OTT43" s="99"/>
      <c r="OTU43" s="99"/>
      <c r="OTV43" s="99"/>
      <c r="OTW43" s="99"/>
      <c r="OTX43" s="99"/>
      <c r="OTY43" s="99"/>
      <c r="OTZ43" s="99"/>
      <c r="OUA43" s="99"/>
      <c r="OUB43" s="99"/>
      <c r="OUC43" s="99"/>
      <c r="OUD43" s="99"/>
      <c r="OUE43" s="99"/>
      <c r="OUF43" s="99"/>
      <c r="OUG43" s="99"/>
      <c r="OUH43" s="99"/>
      <c r="OUI43" s="99"/>
      <c r="OUJ43" s="99"/>
      <c r="OUK43" s="99"/>
      <c r="OUL43" s="99"/>
      <c r="OUM43" s="99"/>
      <c r="OUN43" s="99"/>
      <c r="OUO43" s="99"/>
      <c r="OUP43" s="99"/>
      <c r="OUQ43" s="99"/>
      <c r="OUR43" s="99"/>
      <c r="OUS43" s="99"/>
      <c r="OUT43" s="99"/>
      <c r="OUU43" s="99"/>
      <c r="OUV43" s="99"/>
      <c r="OUW43" s="99"/>
      <c r="OUX43" s="99"/>
      <c r="OUY43" s="99"/>
      <c r="OUZ43" s="99"/>
      <c r="OVA43" s="99"/>
      <c r="OVB43" s="99"/>
      <c r="OVC43" s="99"/>
      <c r="OVD43" s="99"/>
      <c r="OVE43" s="99"/>
      <c r="OVF43" s="99"/>
      <c r="OVG43" s="99"/>
      <c r="OVH43" s="99"/>
      <c r="OVI43" s="99"/>
      <c r="OVJ43" s="99"/>
      <c r="OVK43" s="99"/>
      <c r="OVL43" s="99"/>
      <c r="OVM43" s="99"/>
      <c r="OVN43" s="99"/>
      <c r="OVO43" s="99"/>
      <c r="OVP43" s="99"/>
      <c r="OVQ43" s="99"/>
      <c r="OVR43" s="99"/>
      <c r="OVS43" s="99"/>
      <c r="OVT43" s="99"/>
      <c r="OVU43" s="99"/>
      <c r="OVV43" s="99"/>
      <c r="OVW43" s="99"/>
      <c r="OVX43" s="99"/>
      <c r="OVY43" s="99"/>
      <c r="OVZ43" s="99"/>
      <c r="OWA43" s="99"/>
      <c r="OWB43" s="99"/>
      <c r="OWC43" s="99"/>
      <c r="OWD43" s="99"/>
      <c r="OWE43" s="99"/>
      <c r="OWF43" s="99"/>
      <c r="OWG43" s="99"/>
      <c r="OWH43" s="99"/>
      <c r="OWI43" s="99"/>
      <c r="OWJ43" s="99"/>
      <c r="OWK43" s="99"/>
      <c r="OWL43" s="99"/>
      <c r="OWM43" s="99"/>
      <c r="OWN43" s="99"/>
      <c r="OWO43" s="99"/>
      <c r="OWP43" s="99"/>
      <c r="OWQ43" s="99"/>
      <c r="OWR43" s="99"/>
      <c r="OWS43" s="99"/>
      <c r="OWT43" s="99"/>
      <c r="OWU43" s="99"/>
      <c r="OWV43" s="99"/>
      <c r="OWW43" s="99"/>
      <c r="OWX43" s="99"/>
      <c r="OWY43" s="99"/>
      <c r="OWZ43" s="99"/>
      <c r="OXA43" s="99"/>
      <c r="OXB43" s="99"/>
      <c r="OXC43" s="99"/>
      <c r="OXD43" s="99"/>
      <c r="OXE43" s="99"/>
      <c r="OXF43" s="99"/>
      <c r="OXG43" s="99"/>
      <c r="OXH43" s="99"/>
      <c r="OXI43" s="99"/>
      <c r="OXJ43" s="99"/>
      <c r="OXK43" s="99"/>
      <c r="OXL43" s="99"/>
      <c r="OXM43" s="99"/>
      <c r="OXN43" s="99"/>
      <c r="OXO43" s="99"/>
      <c r="OXP43" s="99"/>
      <c r="OXQ43" s="99"/>
      <c r="OXR43" s="99"/>
      <c r="OXS43" s="99"/>
      <c r="OXT43" s="99"/>
      <c r="OXU43" s="99"/>
      <c r="OXV43" s="99"/>
      <c r="OXW43" s="99"/>
      <c r="OXX43" s="99"/>
      <c r="OXY43" s="99"/>
      <c r="OXZ43" s="99"/>
      <c r="OYA43" s="99"/>
      <c r="OYB43" s="99"/>
      <c r="OYC43" s="99"/>
      <c r="OYD43" s="99"/>
      <c r="OYE43" s="99"/>
      <c r="OYF43" s="99"/>
      <c r="OYG43" s="99"/>
      <c r="OYH43" s="99"/>
      <c r="OYI43" s="99"/>
      <c r="OYJ43" s="99"/>
      <c r="OYK43" s="99"/>
      <c r="OYL43" s="99"/>
      <c r="OYM43" s="99"/>
      <c r="OYN43" s="99"/>
      <c r="OYO43" s="99"/>
      <c r="OYP43" s="99"/>
      <c r="OYQ43" s="99"/>
      <c r="OYR43" s="99"/>
      <c r="OYS43" s="99"/>
      <c r="OYT43" s="99"/>
      <c r="OYU43" s="99"/>
      <c r="OYV43" s="99"/>
      <c r="OYW43" s="99"/>
      <c r="OYX43" s="99"/>
      <c r="OYY43" s="99"/>
      <c r="OYZ43" s="99"/>
      <c r="OZA43" s="99"/>
      <c r="OZB43" s="99"/>
      <c r="OZC43" s="99"/>
      <c r="OZD43" s="99"/>
      <c r="OZE43" s="99"/>
      <c r="OZF43" s="99"/>
      <c r="OZG43" s="99"/>
      <c r="OZH43" s="99"/>
      <c r="OZI43" s="99"/>
      <c r="OZJ43" s="99"/>
      <c r="OZK43" s="99"/>
      <c r="OZL43" s="99"/>
      <c r="OZM43" s="99"/>
      <c r="OZN43" s="99"/>
      <c r="OZO43" s="99"/>
      <c r="OZP43" s="99"/>
      <c r="OZQ43" s="99"/>
      <c r="OZR43" s="99"/>
      <c r="OZS43" s="99"/>
      <c r="OZT43" s="99"/>
      <c r="OZU43" s="99"/>
      <c r="OZV43" s="99"/>
      <c r="OZW43" s="99"/>
      <c r="OZX43" s="99"/>
      <c r="OZY43" s="99"/>
      <c r="OZZ43" s="99"/>
      <c r="PAA43" s="99"/>
      <c r="PAB43" s="99"/>
      <c r="PAC43" s="99"/>
      <c r="PAD43" s="99"/>
      <c r="PAE43" s="99"/>
      <c r="PAF43" s="99"/>
      <c r="PAG43" s="99"/>
      <c r="PAH43" s="99"/>
      <c r="PAI43" s="99"/>
      <c r="PAJ43" s="99"/>
      <c r="PAK43" s="99"/>
      <c r="PAL43" s="99"/>
      <c r="PAM43" s="99"/>
      <c r="PAN43" s="99"/>
      <c r="PAO43" s="99"/>
      <c r="PAP43" s="99"/>
      <c r="PAQ43" s="99"/>
      <c r="PAR43" s="99"/>
      <c r="PAS43" s="99"/>
      <c r="PAT43" s="99"/>
      <c r="PAU43" s="99"/>
      <c r="PAV43" s="99"/>
      <c r="PAW43" s="99"/>
      <c r="PAX43" s="99"/>
      <c r="PAY43" s="99"/>
      <c r="PAZ43" s="99"/>
      <c r="PBA43" s="99"/>
      <c r="PBB43" s="99"/>
      <c r="PBC43" s="99"/>
      <c r="PBD43" s="99"/>
      <c r="PBE43" s="99"/>
      <c r="PBF43" s="99"/>
      <c r="PBG43" s="99"/>
      <c r="PBH43" s="99"/>
      <c r="PBI43" s="99"/>
      <c r="PBJ43" s="99"/>
      <c r="PBK43" s="99"/>
      <c r="PBL43" s="99"/>
      <c r="PBM43" s="99"/>
      <c r="PBN43" s="99"/>
      <c r="PBO43" s="99"/>
      <c r="PBP43" s="99"/>
      <c r="PBQ43" s="99"/>
      <c r="PBR43" s="99"/>
      <c r="PBS43" s="99"/>
      <c r="PBT43" s="99"/>
      <c r="PBU43" s="99"/>
      <c r="PBV43" s="99"/>
      <c r="PBW43" s="99"/>
      <c r="PBX43" s="99"/>
      <c r="PBY43" s="99"/>
      <c r="PBZ43" s="99"/>
      <c r="PCA43" s="99"/>
      <c r="PCB43" s="99"/>
      <c r="PCC43" s="99"/>
      <c r="PCD43" s="99"/>
      <c r="PCE43" s="99"/>
      <c r="PCF43" s="99"/>
      <c r="PCG43" s="99"/>
      <c r="PCH43" s="99"/>
      <c r="PCI43" s="99"/>
      <c r="PCJ43" s="99"/>
      <c r="PCK43" s="99"/>
      <c r="PCL43" s="99"/>
      <c r="PCM43" s="99"/>
      <c r="PCN43" s="99"/>
      <c r="PCO43" s="99"/>
      <c r="PCP43" s="99"/>
      <c r="PCQ43" s="99"/>
      <c r="PCR43" s="99"/>
      <c r="PCS43" s="99"/>
      <c r="PCT43" s="99"/>
      <c r="PCU43" s="99"/>
      <c r="PCV43" s="99"/>
      <c r="PCW43" s="99"/>
      <c r="PCX43" s="99"/>
      <c r="PCY43" s="99"/>
      <c r="PCZ43" s="99"/>
      <c r="PDA43" s="99"/>
      <c r="PDB43" s="99"/>
      <c r="PDC43" s="99"/>
      <c r="PDD43" s="99"/>
      <c r="PDE43" s="99"/>
      <c r="PDF43" s="99"/>
      <c r="PDG43" s="99"/>
      <c r="PDH43" s="99"/>
      <c r="PDI43" s="99"/>
      <c r="PDJ43" s="99"/>
      <c r="PDK43" s="99"/>
      <c r="PDL43" s="99"/>
      <c r="PDM43" s="99"/>
      <c r="PDN43" s="99"/>
      <c r="PDO43" s="99"/>
      <c r="PDP43" s="99"/>
      <c r="PDQ43" s="99"/>
      <c r="PDR43" s="99"/>
      <c r="PDS43" s="99"/>
      <c r="PDT43" s="99"/>
      <c r="PDU43" s="99"/>
      <c r="PDV43" s="99"/>
      <c r="PDW43" s="99"/>
      <c r="PDX43" s="99"/>
      <c r="PDY43" s="99"/>
      <c r="PDZ43" s="99"/>
      <c r="PEA43" s="99"/>
      <c r="PEB43" s="99"/>
      <c r="PEC43" s="99"/>
      <c r="PED43" s="99"/>
      <c r="PEE43" s="99"/>
      <c r="PEF43" s="99"/>
      <c r="PEG43" s="99"/>
      <c r="PEH43" s="99"/>
      <c r="PEI43" s="99"/>
      <c r="PEJ43" s="99"/>
      <c r="PEK43" s="99"/>
      <c r="PEL43" s="99"/>
      <c r="PEM43" s="99"/>
      <c r="PEN43" s="99"/>
      <c r="PEO43" s="99"/>
      <c r="PEP43" s="99"/>
      <c r="PEQ43" s="99"/>
      <c r="PER43" s="99"/>
      <c r="PES43" s="99"/>
      <c r="PET43" s="99"/>
      <c r="PEU43" s="99"/>
      <c r="PEV43" s="99"/>
      <c r="PEW43" s="99"/>
      <c r="PEX43" s="99"/>
      <c r="PEY43" s="99"/>
      <c r="PEZ43" s="99"/>
      <c r="PFA43" s="99"/>
      <c r="PFB43" s="99"/>
      <c r="PFC43" s="99"/>
      <c r="PFD43" s="99"/>
      <c r="PFE43" s="99"/>
      <c r="PFF43" s="99"/>
      <c r="PFG43" s="99"/>
      <c r="PFH43" s="99"/>
      <c r="PFI43" s="99"/>
      <c r="PFJ43" s="99"/>
      <c r="PFK43" s="99"/>
      <c r="PFL43" s="99"/>
      <c r="PFM43" s="99"/>
      <c r="PFN43" s="99"/>
      <c r="PFO43" s="99"/>
      <c r="PFP43" s="99"/>
      <c r="PFQ43" s="99"/>
      <c r="PFR43" s="99"/>
      <c r="PFS43" s="99"/>
      <c r="PFT43" s="99"/>
      <c r="PFU43" s="99"/>
      <c r="PFV43" s="99"/>
      <c r="PFW43" s="99"/>
      <c r="PFX43" s="99"/>
      <c r="PFY43" s="99"/>
      <c r="PFZ43" s="99"/>
      <c r="PGA43" s="99"/>
      <c r="PGB43" s="99"/>
      <c r="PGC43" s="99"/>
      <c r="PGD43" s="99"/>
      <c r="PGE43" s="99"/>
      <c r="PGF43" s="99"/>
      <c r="PGG43" s="99"/>
      <c r="PGH43" s="99"/>
      <c r="PGI43" s="99"/>
      <c r="PGJ43" s="99"/>
      <c r="PGK43" s="99"/>
      <c r="PGL43" s="99"/>
      <c r="PGM43" s="99"/>
      <c r="PGN43" s="99"/>
      <c r="PGO43" s="99"/>
      <c r="PGP43" s="99"/>
      <c r="PGQ43" s="99"/>
      <c r="PGR43" s="99"/>
      <c r="PGS43" s="99"/>
      <c r="PGT43" s="99"/>
      <c r="PGU43" s="99"/>
      <c r="PGV43" s="99"/>
      <c r="PGW43" s="99"/>
      <c r="PGX43" s="99"/>
      <c r="PGY43" s="99"/>
      <c r="PGZ43" s="99"/>
      <c r="PHA43" s="99"/>
      <c r="PHB43" s="99"/>
      <c r="PHC43" s="99"/>
      <c r="PHD43" s="99"/>
      <c r="PHE43" s="99"/>
      <c r="PHF43" s="99"/>
      <c r="PHG43" s="99"/>
      <c r="PHH43" s="99"/>
      <c r="PHI43" s="99"/>
      <c r="PHJ43" s="99"/>
      <c r="PHK43" s="99"/>
      <c r="PHL43" s="99"/>
      <c r="PHM43" s="99"/>
      <c r="PHN43" s="99"/>
      <c r="PHO43" s="99"/>
      <c r="PHP43" s="99"/>
      <c r="PHQ43" s="99"/>
      <c r="PHR43" s="99"/>
      <c r="PHS43" s="99"/>
      <c r="PHT43" s="99"/>
      <c r="PHU43" s="99"/>
      <c r="PHV43" s="99"/>
      <c r="PHW43" s="99"/>
      <c r="PHX43" s="99"/>
      <c r="PHY43" s="99"/>
      <c r="PHZ43" s="99"/>
      <c r="PIA43" s="99"/>
      <c r="PIB43" s="99"/>
      <c r="PIC43" s="99"/>
      <c r="PID43" s="99"/>
      <c r="PIE43" s="99"/>
      <c r="PIF43" s="99"/>
      <c r="PIG43" s="99"/>
      <c r="PIH43" s="99"/>
      <c r="PII43" s="99"/>
      <c r="PIJ43" s="99"/>
      <c r="PIK43" s="99"/>
      <c r="PIL43" s="99"/>
      <c r="PIM43" s="99"/>
      <c r="PIN43" s="99"/>
      <c r="PIO43" s="99"/>
      <c r="PIP43" s="99"/>
      <c r="PIQ43" s="99"/>
      <c r="PIR43" s="99"/>
      <c r="PIS43" s="99"/>
      <c r="PIT43" s="99"/>
      <c r="PIU43" s="99"/>
      <c r="PIV43" s="99"/>
      <c r="PIW43" s="99"/>
      <c r="PIX43" s="99"/>
      <c r="PIY43" s="99"/>
      <c r="PIZ43" s="99"/>
      <c r="PJA43" s="99"/>
      <c r="PJB43" s="99"/>
      <c r="PJC43" s="99"/>
      <c r="PJD43" s="99"/>
      <c r="PJE43" s="99"/>
      <c r="PJF43" s="99"/>
      <c r="PJG43" s="99"/>
      <c r="PJH43" s="99"/>
      <c r="PJI43" s="99"/>
      <c r="PJJ43" s="99"/>
      <c r="PJK43" s="99"/>
      <c r="PJL43" s="99"/>
      <c r="PJM43" s="99"/>
      <c r="PJN43" s="99"/>
      <c r="PJO43" s="99"/>
      <c r="PJP43" s="99"/>
      <c r="PJQ43" s="99"/>
      <c r="PJR43" s="99"/>
      <c r="PJS43" s="99"/>
      <c r="PJT43" s="99"/>
      <c r="PJU43" s="99"/>
      <c r="PJV43" s="99"/>
      <c r="PJW43" s="99"/>
      <c r="PJX43" s="99"/>
      <c r="PJY43" s="99"/>
      <c r="PJZ43" s="99"/>
      <c r="PKA43" s="99"/>
      <c r="PKB43" s="99"/>
      <c r="PKC43" s="99"/>
      <c r="PKD43" s="99"/>
      <c r="PKE43" s="99"/>
      <c r="PKF43" s="99"/>
      <c r="PKG43" s="99"/>
      <c r="PKH43" s="99"/>
      <c r="PKI43" s="99"/>
      <c r="PKJ43" s="99"/>
      <c r="PKK43" s="99"/>
      <c r="PKL43" s="99"/>
      <c r="PKM43" s="99"/>
      <c r="PKN43" s="99"/>
      <c r="PKO43" s="99"/>
      <c r="PKP43" s="99"/>
      <c r="PKQ43" s="99"/>
      <c r="PKR43" s="99"/>
      <c r="PKS43" s="99"/>
      <c r="PKT43" s="99"/>
      <c r="PKU43" s="99"/>
      <c r="PKV43" s="99"/>
      <c r="PKW43" s="99"/>
      <c r="PKX43" s="99"/>
      <c r="PKY43" s="99"/>
      <c r="PKZ43" s="99"/>
      <c r="PLA43" s="99"/>
      <c r="PLB43" s="99"/>
      <c r="PLC43" s="99"/>
      <c r="PLD43" s="99"/>
      <c r="PLE43" s="99"/>
      <c r="PLF43" s="99"/>
      <c r="PLG43" s="99"/>
      <c r="PLH43" s="99"/>
      <c r="PLI43" s="99"/>
      <c r="PLJ43" s="99"/>
      <c r="PLK43" s="99"/>
      <c r="PLL43" s="99"/>
      <c r="PLM43" s="99"/>
      <c r="PLN43" s="99"/>
      <c r="PLO43" s="99"/>
      <c r="PLP43" s="99"/>
      <c r="PLQ43" s="99"/>
      <c r="PLR43" s="99"/>
      <c r="PLS43" s="99"/>
      <c r="PLT43" s="99"/>
      <c r="PLU43" s="99"/>
      <c r="PLV43" s="99"/>
      <c r="PLW43" s="99"/>
      <c r="PLX43" s="99"/>
      <c r="PLY43" s="99"/>
      <c r="PLZ43" s="99"/>
      <c r="PMA43" s="99"/>
      <c r="PMB43" s="99"/>
      <c r="PMC43" s="99"/>
      <c r="PMD43" s="99"/>
      <c r="PME43" s="99"/>
      <c r="PMF43" s="99"/>
      <c r="PMG43" s="99"/>
      <c r="PMH43" s="99"/>
      <c r="PMI43" s="99"/>
      <c r="PMJ43" s="99"/>
      <c r="PMK43" s="99"/>
      <c r="PML43" s="99"/>
      <c r="PMM43" s="99"/>
      <c r="PMN43" s="99"/>
      <c r="PMO43" s="99"/>
      <c r="PMP43" s="99"/>
      <c r="PMQ43" s="99"/>
      <c r="PMR43" s="99"/>
      <c r="PMS43" s="99"/>
      <c r="PMT43" s="99"/>
      <c r="PMU43" s="99"/>
      <c r="PMV43" s="99"/>
      <c r="PMW43" s="99"/>
      <c r="PMX43" s="99"/>
      <c r="PMY43" s="99"/>
      <c r="PMZ43" s="99"/>
      <c r="PNA43" s="99"/>
      <c r="PNB43" s="99"/>
      <c r="PNC43" s="99"/>
      <c r="PND43" s="99"/>
      <c r="PNE43" s="99"/>
      <c r="PNF43" s="99"/>
      <c r="PNG43" s="99"/>
      <c r="PNH43" s="99"/>
      <c r="PNI43" s="99"/>
      <c r="PNJ43" s="99"/>
      <c r="PNK43" s="99"/>
      <c r="PNL43" s="99"/>
      <c r="PNM43" s="99"/>
      <c r="PNN43" s="99"/>
      <c r="PNO43" s="99"/>
      <c r="PNP43" s="99"/>
      <c r="PNQ43" s="99"/>
      <c r="PNR43" s="99"/>
      <c r="PNS43" s="99"/>
      <c r="PNT43" s="99"/>
      <c r="PNU43" s="99"/>
      <c r="PNV43" s="99"/>
      <c r="PNW43" s="99"/>
      <c r="PNX43" s="99"/>
      <c r="PNY43" s="99"/>
      <c r="PNZ43" s="99"/>
      <c r="POA43" s="99"/>
      <c r="POB43" s="99"/>
      <c r="POC43" s="99"/>
      <c r="POD43" s="99"/>
      <c r="POE43" s="99"/>
      <c r="POF43" s="99"/>
      <c r="POG43" s="99"/>
      <c r="POH43" s="99"/>
      <c r="POI43" s="99"/>
      <c r="POJ43" s="99"/>
      <c r="POK43" s="99"/>
      <c r="POL43" s="99"/>
      <c r="POM43" s="99"/>
      <c r="PON43" s="99"/>
      <c r="POO43" s="99"/>
      <c r="POP43" s="99"/>
      <c r="POQ43" s="99"/>
      <c r="POR43" s="99"/>
      <c r="POS43" s="99"/>
      <c r="POT43" s="99"/>
      <c r="POU43" s="99"/>
      <c r="POV43" s="99"/>
      <c r="POW43" s="99"/>
      <c r="POX43" s="99"/>
      <c r="POY43" s="99"/>
      <c r="POZ43" s="99"/>
      <c r="PPA43" s="99"/>
      <c r="PPB43" s="99"/>
      <c r="PPC43" s="99"/>
      <c r="PPD43" s="99"/>
      <c r="PPE43" s="99"/>
      <c r="PPF43" s="99"/>
      <c r="PPG43" s="99"/>
      <c r="PPH43" s="99"/>
      <c r="PPI43" s="99"/>
      <c r="PPJ43" s="99"/>
      <c r="PPK43" s="99"/>
      <c r="PPL43" s="99"/>
      <c r="PPM43" s="99"/>
      <c r="PPN43" s="99"/>
      <c r="PPO43" s="99"/>
      <c r="PPP43" s="99"/>
      <c r="PPQ43" s="99"/>
      <c r="PPR43" s="99"/>
      <c r="PPS43" s="99"/>
      <c r="PPT43" s="99"/>
      <c r="PPU43" s="99"/>
      <c r="PPV43" s="99"/>
      <c r="PPW43" s="99"/>
      <c r="PPX43" s="99"/>
      <c r="PPY43" s="99"/>
      <c r="PPZ43" s="99"/>
      <c r="PQA43" s="99"/>
      <c r="PQB43" s="99"/>
      <c r="PQC43" s="99"/>
      <c r="PQD43" s="99"/>
      <c r="PQE43" s="99"/>
      <c r="PQF43" s="99"/>
      <c r="PQG43" s="99"/>
      <c r="PQH43" s="99"/>
      <c r="PQI43" s="99"/>
      <c r="PQJ43" s="99"/>
      <c r="PQK43" s="99"/>
      <c r="PQL43" s="99"/>
      <c r="PQM43" s="99"/>
      <c r="PQN43" s="99"/>
      <c r="PQO43" s="99"/>
      <c r="PQP43" s="99"/>
      <c r="PQQ43" s="99"/>
      <c r="PQR43" s="99"/>
      <c r="PQS43" s="99"/>
      <c r="PQT43" s="99"/>
      <c r="PQU43" s="99"/>
      <c r="PQV43" s="99"/>
      <c r="PQW43" s="99"/>
      <c r="PQX43" s="99"/>
      <c r="PQY43" s="99"/>
      <c r="PQZ43" s="99"/>
      <c r="PRA43" s="99"/>
      <c r="PRB43" s="99"/>
      <c r="PRC43" s="99"/>
      <c r="PRD43" s="99"/>
      <c r="PRE43" s="99"/>
      <c r="PRF43" s="99"/>
      <c r="PRG43" s="99"/>
      <c r="PRH43" s="99"/>
      <c r="PRI43" s="99"/>
      <c r="PRJ43" s="99"/>
      <c r="PRK43" s="99"/>
      <c r="PRL43" s="99"/>
      <c r="PRM43" s="99"/>
      <c r="PRN43" s="99"/>
      <c r="PRO43" s="99"/>
      <c r="PRP43" s="99"/>
      <c r="PRQ43" s="99"/>
      <c r="PRR43" s="99"/>
      <c r="PRS43" s="99"/>
      <c r="PRT43" s="99"/>
      <c r="PRU43" s="99"/>
      <c r="PRV43" s="99"/>
      <c r="PRW43" s="99"/>
      <c r="PRX43" s="99"/>
      <c r="PRY43" s="99"/>
      <c r="PRZ43" s="99"/>
      <c r="PSA43" s="99"/>
      <c r="PSB43" s="99"/>
      <c r="PSC43" s="99"/>
      <c r="PSD43" s="99"/>
      <c r="PSE43" s="99"/>
      <c r="PSF43" s="99"/>
      <c r="PSG43" s="99"/>
      <c r="PSH43" s="99"/>
      <c r="PSI43" s="99"/>
      <c r="PSJ43" s="99"/>
      <c r="PSK43" s="99"/>
      <c r="PSL43" s="99"/>
      <c r="PSM43" s="99"/>
      <c r="PSN43" s="99"/>
      <c r="PSO43" s="99"/>
      <c r="PSP43" s="99"/>
      <c r="PSQ43" s="99"/>
      <c r="PSR43" s="99"/>
      <c r="PSS43" s="99"/>
      <c r="PST43" s="99"/>
      <c r="PSU43" s="99"/>
      <c r="PSV43" s="99"/>
      <c r="PSW43" s="99"/>
      <c r="PSX43" s="99"/>
      <c r="PSY43" s="99"/>
      <c r="PSZ43" s="99"/>
      <c r="PTA43" s="99"/>
      <c r="PTB43" s="99"/>
      <c r="PTC43" s="99"/>
      <c r="PTD43" s="99"/>
      <c r="PTE43" s="99"/>
      <c r="PTF43" s="99"/>
      <c r="PTG43" s="99"/>
      <c r="PTH43" s="99"/>
      <c r="PTI43" s="99"/>
      <c r="PTJ43" s="99"/>
      <c r="PTK43" s="99"/>
      <c r="PTL43" s="99"/>
      <c r="PTM43" s="99"/>
      <c r="PTN43" s="99"/>
      <c r="PTO43" s="99"/>
      <c r="PTP43" s="99"/>
      <c r="PTQ43" s="99"/>
      <c r="PTR43" s="99"/>
      <c r="PTS43" s="99"/>
      <c r="PTT43" s="99"/>
      <c r="PTU43" s="99"/>
      <c r="PTV43" s="99"/>
      <c r="PTW43" s="99"/>
      <c r="PTX43" s="99"/>
      <c r="PTY43" s="99"/>
      <c r="PTZ43" s="99"/>
      <c r="PUA43" s="99"/>
      <c r="PUB43" s="99"/>
      <c r="PUC43" s="99"/>
      <c r="PUD43" s="99"/>
      <c r="PUE43" s="99"/>
      <c r="PUF43" s="99"/>
      <c r="PUG43" s="99"/>
      <c r="PUH43" s="99"/>
      <c r="PUI43" s="99"/>
      <c r="PUJ43" s="99"/>
      <c r="PUK43" s="99"/>
      <c r="PUL43" s="99"/>
      <c r="PUM43" s="99"/>
      <c r="PUN43" s="99"/>
      <c r="PUO43" s="99"/>
      <c r="PUP43" s="99"/>
      <c r="PUQ43" s="99"/>
      <c r="PUR43" s="99"/>
      <c r="PUS43" s="99"/>
      <c r="PUT43" s="99"/>
      <c r="PUU43" s="99"/>
      <c r="PUV43" s="99"/>
      <c r="PUW43" s="99"/>
      <c r="PUX43" s="99"/>
      <c r="PUY43" s="99"/>
      <c r="PUZ43" s="99"/>
      <c r="PVA43" s="99"/>
      <c r="PVB43" s="99"/>
      <c r="PVC43" s="99"/>
      <c r="PVD43" s="99"/>
      <c r="PVE43" s="99"/>
      <c r="PVF43" s="99"/>
      <c r="PVG43" s="99"/>
      <c r="PVH43" s="99"/>
      <c r="PVI43" s="99"/>
      <c r="PVJ43" s="99"/>
      <c r="PVK43" s="99"/>
      <c r="PVL43" s="99"/>
      <c r="PVM43" s="99"/>
      <c r="PVN43" s="99"/>
      <c r="PVO43" s="99"/>
      <c r="PVP43" s="99"/>
      <c r="PVQ43" s="99"/>
      <c r="PVR43" s="99"/>
      <c r="PVS43" s="99"/>
      <c r="PVT43" s="99"/>
      <c r="PVU43" s="99"/>
      <c r="PVV43" s="99"/>
      <c r="PVW43" s="99"/>
      <c r="PVX43" s="99"/>
      <c r="PVY43" s="99"/>
      <c r="PVZ43" s="99"/>
      <c r="PWA43" s="99"/>
      <c r="PWB43" s="99"/>
      <c r="PWC43" s="99"/>
      <c r="PWD43" s="99"/>
      <c r="PWE43" s="99"/>
      <c r="PWF43" s="99"/>
      <c r="PWG43" s="99"/>
      <c r="PWH43" s="99"/>
      <c r="PWI43" s="99"/>
      <c r="PWJ43" s="99"/>
      <c r="PWK43" s="99"/>
      <c r="PWL43" s="99"/>
      <c r="PWM43" s="99"/>
      <c r="PWN43" s="99"/>
      <c r="PWO43" s="99"/>
      <c r="PWP43" s="99"/>
      <c r="PWQ43" s="99"/>
      <c r="PWR43" s="99"/>
      <c r="PWS43" s="99"/>
      <c r="PWT43" s="99"/>
      <c r="PWU43" s="99"/>
      <c r="PWV43" s="99"/>
      <c r="PWW43" s="99"/>
      <c r="PWX43" s="99"/>
      <c r="PWY43" s="99"/>
      <c r="PWZ43" s="99"/>
      <c r="PXA43" s="99"/>
      <c r="PXB43" s="99"/>
      <c r="PXC43" s="99"/>
      <c r="PXD43" s="99"/>
      <c r="PXE43" s="99"/>
      <c r="PXF43" s="99"/>
      <c r="PXG43" s="99"/>
      <c r="PXH43" s="99"/>
      <c r="PXI43" s="99"/>
      <c r="PXJ43" s="99"/>
      <c r="PXK43" s="99"/>
      <c r="PXL43" s="99"/>
      <c r="PXM43" s="99"/>
      <c r="PXN43" s="99"/>
      <c r="PXO43" s="99"/>
      <c r="PXP43" s="99"/>
      <c r="PXQ43" s="99"/>
      <c r="PXR43" s="99"/>
      <c r="PXS43" s="99"/>
      <c r="PXT43" s="99"/>
      <c r="PXU43" s="99"/>
      <c r="PXV43" s="99"/>
      <c r="PXW43" s="99"/>
      <c r="PXX43" s="99"/>
      <c r="PXY43" s="99"/>
      <c r="PXZ43" s="99"/>
      <c r="PYA43" s="99"/>
      <c r="PYB43" s="99"/>
      <c r="PYC43" s="99"/>
      <c r="PYD43" s="99"/>
      <c r="PYE43" s="99"/>
      <c r="PYF43" s="99"/>
      <c r="PYG43" s="99"/>
      <c r="PYH43" s="99"/>
      <c r="PYI43" s="99"/>
      <c r="PYJ43" s="99"/>
      <c r="PYK43" s="99"/>
      <c r="PYL43" s="99"/>
      <c r="PYM43" s="99"/>
      <c r="PYN43" s="99"/>
      <c r="PYO43" s="99"/>
      <c r="PYP43" s="99"/>
      <c r="PYQ43" s="99"/>
      <c r="PYR43" s="99"/>
      <c r="PYS43" s="99"/>
      <c r="PYT43" s="99"/>
      <c r="PYU43" s="99"/>
      <c r="PYV43" s="99"/>
      <c r="PYW43" s="99"/>
      <c r="PYX43" s="99"/>
      <c r="PYY43" s="99"/>
      <c r="PYZ43" s="99"/>
      <c r="PZA43" s="99"/>
      <c r="PZB43" s="99"/>
      <c r="PZC43" s="99"/>
      <c r="PZD43" s="99"/>
      <c r="PZE43" s="99"/>
      <c r="PZF43" s="99"/>
      <c r="PZG43" s="99"/>
      <c r="PZH43" s="99"/>
      <c r="PZI43" s="99"/>
      <c r="PZJ43" s="99"/>
      <c r="PZK43" s="99"/>
      <c r="PZL43" s="99"/>
      <c r="PZM43" s="99"/>
      <c r="PZN43" s="99"/>
      <c r="PZO43" s="99"/>
      <c r="PZP43" s="99"/>
      <c r="PZQ43" s="99"/>
      <c r="PZR43" s="99"/>
      <c r="PZS43" s="99"/>
      <c r="PZT43" s="99"/>
      <c r="PZU43" s="99"/>
      <c r="PZV43" s="99"/>
      <c r="PZW43" s="99"/>
      <c r="PZX43" s="99"/>
      <c r="PZY43" s="99"/>
      <c r="PZZ43" s="99"/>
      <c r="QAA43" s="99"/>
      <c r="QAB43" s="99"/>
      <c r="QAC43" s="99"/>
      <c r="QAD43" s="99"/>
      <c r="QAE43" s="99"/>
      <c r="QAF43" s="99"/>
      <c r="QAG43" s="99"/>
      <c r="QAH43" s="99"/>
      <c r="QAI43" s="99"/>
      <c r="QAJ43" s="99"/>
      <c r="QAK43" s="99"/>
      <c r="QAL43" s="99"/>
      <c r="QAM43" s="99"/>
      <c r="QAN43" s="99"/>
      <c r="QAO43" s="99"/>
      <c r="QAP43" s="99"/>
      <c r="QAQ43" s="99"/>
      <c r="QAR43" s="99"/>
      <c r="QAS43" s="99"/>
      <c r="QAT43" s="99"/>
      <c r="QAU43" s="99"/>
      <c r="QAV43" s="99"/>
      <c r="QAW43" s="99"/>
      <c r="QAX43" s="99"/>
      <c r="QAY43" s="99"/>
      <c r="QAZ43" s="99"/>
      <c r="QBA43" s="99"/>
      <c r="QBB43" s="99"/>
      <c r="QBC43" s="99"/>
      <c r="QBD43" s="99"/>
      <c r="QBE43" s="99"/>
      <c r="QBF43" s="99"/>
      <c r="QBG43" s="99"/>
      <c r="QBH43" s="99"/>
      <c r="QBI43" s="99"/>
      <c r="QBJ43" s="99"/>
      <c r="QBK43" s="99"/>
      <c r="QBL43" s="99"/>
      <c r="QBM43" s="99"/>
      <c r="QBN43" s="99"/>
      <c r="QBO43" s="99"/>
      <c r="QBP43" s="99"/>
      <c r="QBQ43" s="99"/>
      <c r="QBR43" s="99"/>
      <c r="QBS43" s="99"/>
      <c r="QBT43" s="99"/>
      <c r="QBU43" s="99"/>
      <c r="QBV43" s="99"/>
      <c r="QBW43" s="99"/>
      <c r="QBX43" s="99"/>
      <c r="QBY43" s="99"/>
      <c r="QBZ43" s="99"/>
      <c r="QCA43" s="99"/>
      <c r="QCB43" s="99"/>
      <c r="QCC43" s="99"/>
      <c r="QCD43" s="99"/>
      <c r="QCE43" s="99"/>
      <c r="QCF43" s="99"/>
      <c r="QCG43" s="99"/>
      <c r="QCH43" s="99"/>
      <c r="QCI43" s="99"/>
      <c r="QCJ43" s="99"/>
      <c r="QCK43" s="99"/>
      <c r="QCL43" s="99"/>
      <c r="QCM43" s="99"/>
      <c r="QCN43" s="99"/>
      <c r="QCO43" s="99"/>
      <c r="QCP43" s="99"/>
      <c r="QCQ43" s="99"/>
      <c r="QCR43" s="99"/>
      <c r="QCS43" s="99"/>
      <c r="QCT43" s="99"/>
      <c r="QCU43" s="99"/>
      <c r="QCV43" s="99"/>
      <c r="QCW43" s="99"/>
      <c r="QCX43" s="99"/>
      <c r="QCY43" s="99"/>
      <c r="QCZ43" s="99"/>
      <c r="QDA43" s="99"/>
      <c r="QDB43" s="99"/>
      <c r="QDC43" s="99"/>
      <c r="QDD43" s="99"/>
      <c r="QDE43" s="99"/>
      <c r="QDF43" s="99"/>
      <c r="QDG43" s="99"/>
      <c r="QDH43" s="99"/>
      <c r="QDI43" s="99"/>
      <c r="QDJ43" s="99"/>
      <c r="QDK43" s="99"/>
      <c r="QDL43" s="99"/>
      <c r="QDM43" s="99"/>
      <c r="QDN43" s="99"/>
      <c r="QDO43" s="99"/>
      <c r="QDP43" s="99"/>
      <c r="QDQ43" s="99"/>
      <c r="QDR43" s="99"/>
      <c r="QDS43" s="99"/>
      <c r="QDT43" s="99"/>
      <c r="QDU43" s="99"/>
      <c r="QDV43" s="99"/>
      <c r="QDW43" s="99"/>
      <c r="QDX43" s="99"/>
      <c r="QDY43" s="99"/>
      <c r="QDZ43" s="99"/>
      <c r="QEA43" s="99"/>
      <c r="QEB43" s="99"/>
      <c r="QEC43" s="99"/>
      <c r="QED43" s="99"/>
      <c r="QEE43" s="99"/>
      <c r="QEF43" s="99"/>
      <c r="QEG43" s="99"/>
      <c r="QEH43" s="99"/>
      <c r="QEI43" s="99"/>
      <c r="QEJ43" s="99"/>
      <c r="QEK43" s="99"/>
      <c r="QEL43" s="99"/>
      <c r="QEM43" s="99"/>
      <c r="QEN43" s="99"/>
      <c r="QEO43" s="99"/>
      <c r="QEP43" s="99"/>
      <c r="QEQ43" s="99"/>
      <c r="QER43" s="99"/>
      <c r="QES43" s="99"/>
      <c r="QET43" s="99"/>
      <c r="QEU43" s="99"/>
      <c r="QEV43" s="99"/>
      <c r="QEW43" s="99"/>
      <c r="QEX43" s="99"/>
      <c r="QEY43" s="99"/>
      <c r="QEZ43" s="99"/>
      <c r="QFA43" s="99"/>
      <c r="QFB43" s="99"/>
      <c r="QFC43" s="99"/>
      <c r="QFD43" s="99"/>
      <c r="QFE43" s="99"/>
      <c r="QFF43" s="99"/>
      <c r="QFG43" s="99"/>
      <c r="QFH43" s="99"/>
      <c r="QFI43" s="99"/>
      <c r="QFJ43" s="99"/>
      <c r="QFK43" s="99"/>
      <c r="QFL43" s="99"/>
      <c r="QFM43" s="99"/>
      <c r="QFN43" s="99"/>
      <c r="QFO43" s="99"/>
      <c r="QFP43" s="99"/>
      <c r="QFQ43" s="99"/>
      <c r="QFR43" s="99"/>
      <c r="QFS43" s="99"/>
      <c r="QFT43" s="99"/>
      <c r="QFU43" s="99"/>
      <c r="QFV43" s="99"/>
      <c r="QFW43" s="99"/>
      <c r="QFX43" s="99"/>
      <c r="QFY43" s="99"/>
      <c r="QFZ43" s="99"/>
      <c r="QGA43" s="99"/>
      <c r="QGB43" s="99"/>
      <c r="QGC43" s="99"/>
      <c r="QGD43" s="99"/>
      <c r="QGE43" s="99"/>
      <c r="QGF43" s="99"/>
      <c r="QGG43" s="99"/>
      <c r="QGH43" s="99"/>
      <c r="QGI43" s="99"/>
      <c r="QGJ43" s="99"/>
      <c r="QGK43" s="99"/>
      <c r="QGL43" s="99"/>
      <c r="QGM43" s="99"/>
      <c r="QGN43" s="99"/>
      <c r="QGO43" s="99"/>
      <c r="QGP43" s="99"/>
      <c r="QGQ43" s="99"/>
      <c r="QGR43" s="99"/>
      <c r="QGS43" s="99"/>
      <c r="QGT43" s="99"/>
      <c r="QGU43" s="99"/>
      <c r="QGV43" s="99"/>
      <c r="QGW43" s="99"/>
      <c r="QGX43" s="99"/>
      <c r="QGY43" s="99"/>
      <c r="QGZ43" s="99"/>
      <c r="QHA43" s="99"/>
      <c r="QHB43" s="99"/>
      <c r="QHC43" s="99"/>
      <c r="QHD43" s="99"/>
      <c r="QHE43" s="99"/>
      <c r="QHF43" s="99"/>
      <c r="QHG43" s="99"/>
      <c r="QHH43" s="99"/>
      <c r="QHI43" s="99"/>
      <c r="QHJ43" s="99"/>
      <c r="QHK43" s="99"/>
      <c r="QHL43" s="99"/>
      <c r="QHM43" s="99"/>
      <c r="QHN43" s="99"/>
      <c r="QHO43" s="99"/>
      <c r="QHP43" s="99"/>
      <c r="QHQ43" s="99"/>
      <c r="QHR43" s="99"/>
      <c r="QHS43" s="99"/>
      <c r="QHT43" s="99"/>
      <c r="QHU43" s="99"/>
      <c r="QHV43" s="99"/>
      <c r="QHW43" s="99"/>
      <c r="QHX43" s="99"/>
      <c r="QHY43" s="99"/>
      <c r="QHZ43" s="99"/>
      <c r="QIA43" s="99"/>
      <c r="QIB43" s="99"/>
      <c r="QIC43" s="99"/>
      <c r="QID43" s="99"/>
      <c r="QIE43" s="99"/>
      <c r="QIF43" s="99"/>
      <c r="QIG43" s="99"/>
      <c r="QIH43" s="99"/>
      <c r="QII43" s="99"/>
      <c r="QIJ43" s="99"/>
      <c r="QIK43" s="99"/>
      <c r="QIL43" s="99"/>
      <c r="QIM43" s="99"/>
      <c r="QIN43" s="99"/>
      <c r="QIO43" s="99"/>
      <c r="QIP43" s="99"/>
      <c r="QIQ43" s="99"/>
      <c r="QIR43" s="99"/>
      <c r="QIS43" s="99"/>
      <c r="QIT43" s="99"/>
      <c r="QIU43" s="99"/>
      <c r="QIV43" s="99"/>
      <c r="QIW43" s="99"/>
      <c r="QIX43" s="99"/>
      <c r="QIY43" s="99"/>
      <c r="QIZ43" s="99"/>
      <c r="QJA43" s="99"/>
      <c r="QJB43" s="99"/>
      <c r="QJC43" s="99"/>
      <c r="QJD43" s="99"/>
      <c r="QJE43" s="99"/>
      <c r="QJF43" s="99"/>
      <c r="QJG43" s="99"/>
      <c r="QJH43" s="99"/>
      <c r="QJI43" s="99"/>
      <c r="QJJ43" s="99"/>
      <c r="QJK43" s="99"/>
      <c r="QJL43" s="99"/>
      <c r="QJM43" s="99"/>
      <c r="QJN43" s="99"/>
      <c r="QJO43" s="99"/>
      <c r="QJP43" s="99"/>
      <c r="QJQ43" s="99"/>
      <c r="QJR43" s="99"/>
      <c r="QJS43" s="99"/>
      <c r="QJT43" s="99"/>
      <c r="QJU43" s="99"/>
      <c r="QJV43" s="99"/>
      <c r="QJW43" s="99"/>
      <c r="QJX43" s="99"/>
      <c r="QJY43" s="99"/>
      <c r="QJZ43" s="99"/>
      <c r="QKA43" s="99"/>
      <c r="QKB43" s="99"/>
      <c r="QKC43" s="99"/>
      <c r="QKD43" s="99"/>
      <c r="QKE43" s="99"/>
      <c r="QKF43" s="99"/>
      <c r="QKG43" s="99"/>
      <c r="QKH43" s="99"/>
      <c r="QKI43" s="99"/>
      <c r="QKJ43" s="99"/>
      <c r="QKK43" s="99"/>
      <c r="QKL43" s="99"/>
      <c r="QKM43" s="99"/>
      <c r="QKN43" s="99"/>
      <c r="QKO43" s="99"/>
      <c r="QKP43" s="99"/>
      <c r="QKQ43" s="99"/>
      <c r="QKR43" s="99"/>
      <c r="QKS43" s="99"/>
      <c r="QKT43" s="99"/>
      <c r="QKU43" s="99"/>
      <c r="QKV43" s="99"/>
      <c r="QKW43" s="99"/>
      <c r="QKX43" s="99"/>
      <c r="QKY43" s="99"/>
      <c r="QKZ43" s="99"/>
      <c r="QLA43" s="99"/>
      <c r="QLB43" s="99"/>
      <c r="QLC43" s="99"/>
      <c r="QLD43" s="99"/>
      <c r="QLE43" s="99"/>
      <c r="QLF43" s="99"/>
      <c r="QLG43" s="99"/>
      <c r="QLH43" s="99"/>
      <c r="QLI43" s="99"/>
      <c r="QLJ43" s="99"/>
      <c r="QLK43" s="99"/>
      <c r="QLL43" s="99"/>
      <c r="QLM43" s="99"/>
      <c r="QLN43" s="99"/>
      <c r="QLO43" s="99"/>
      <c r="QLP43" s="99"/>
      <c r="QLQ43" s="99"/>
      <c r="QLR43" s="99"/>
      <c r="QLS43" s="99"/>
      <c r="QLT43" s="99"/>
      <c r="QLU43" s="99"/>
      <c r="QLV43" s="99"/>
      <c r="QLW43" s="99"/>
      <c r="QLX43" s="99"/>
      <c r="QLY43" s="99"/>
      <c r="QLZ43" s="99"/>
      <c r="QMA43" s="99"/>
      <c r="QMB43" s="99"/>
      <c r="QMC43" s="99"/>
      <c r="QMD43" s="99"/>
      <c r="QME43" s="99"/>
      <c r="QMF43" s="99"/>
      <c r="QMG43" s="99"/>
      <c r="QMH43" s="99"/>
      <c r="QMI43" s="99"/>
      <c r="QMJ43" s="99"/>
      <c r="QMK43" s="99"/>
      <c r="QML43" s="99"/>
      <c r="QMM43" s="99"/>
      <c r="QMN43" s="99"/>
      <c r="QMO43" s="99"/>
      <c r="QMP43" s="99"/>
      <c r="QMQ43" s="99"/>
      <c r="QMR43" s="99"/>
      <c r="QMS43" s="99"/>
      <c r="QMT43" s="99"/>
      <c r="QMU43" s="99"/>
      <c r="QMV43" s="99"/>
      <c r="QMW43" s="99"/>
      <c r="QMX43" s="99"/>
      <c r="QMY43" s="99"/>
      <c r="QMZ43" s="99"/>
      <c r="QNA43" s="99"/>
      <c r="QNB43" s="99"/>
      <c r="QNC43" s="99"/>
      <c r="QND43" s="99"/>
      <c r="QNE43" s="99"/>
      <c r="QNF43" s="99"/>
      <c r="QNG43" s="99"/>
      <c r="QNH43" s="99"/>
      <c r="QNI43" s="99"/>
      <c r="QNJ43" s="99"/>
      <c r="QNK43" s="99"/>
      <c r="QNL43" s="99"/>
      <c r="QNM43" s="99"/>
      <c r="QNN43" s="99"/>
      <c r="QNO43" s="99"/>
      <c r="QNP43" s="99"/>
      <c r="QNQ43" s="99"/>
      <c r="QNR43" s="99"/>
      <c r="QNS43" s="99"/>
      <c r="QNT43" s="99"/>
      <c r="QNU43" s="99"/>
      <c r="QNV43" s="99"/>
      <c r="QNW43" s="99"/>
      <c r="QNX43" s="99"/>
      <c r="QNY43" s="99"/>
      <c r="QNZ43" s="99"/>
      <c r="QOA43" s="99"/>
      <c r="QOB43" s="99"/>
      <c r="QOC43" s="99"/>
      <c r="QOD43" s="99"/>
      <c r="QOE43" s="99"/>
      <c r="QOF43" s="99"/>
      <c r="QOG43" s="99"/>
      <c r="QOH43" s="99"/>
      <c r="QOI43" s="99"/>
      <c r="QOJ43" s="99"/>
      <c r="QOK43" s="99"/>
      <c r="QOL43" s="99"/>
      <c r="QOM43" s="99"/>
      <c r="QON43" s="99"/>
      <c r="QOO43" s="99"/>
      <c r="QOP43" s="99"/>
      <c r="QOQ43" s="99"/>
      <c r="QOR43" s="99"/>
      <c r="QOS43" s="99"/>
      <c r="QOT43" s="99"/>
      <c r="QOU43" s="99"/>
      <c r="QOV43" s="99"/>
      <c r="QOW43" s="99"/>
      <c r="QOX43" s="99"/>
      <c r="QOY43" s="99"/>
      <c r="QOZ43" s="99"/>
      <c r="QPA43" s="99"/>
      <c r="QPB43" s="99"/>
      <c r="QPC43" s="99"/>
      <c r="QPD43" s="99"/>
      <c r="QPE43" s="99"/>
      <c r="QPF43" s="99"/>
      <c r="QPG43" s="99"/>
      <c r="QPH43" s="99"/>
      <c r="QPI43" s="99"/>
      <c r="QPJ43" s="99"/>
      <c r="QPK43" s="99"/>
      <c r="QPL43" s="99"/>
      <c r="QPM43" s="99"/>
      <c r="QPN43" s="99"/>
      <c r="QPO43" s="99"/>
      <c r="QPP43" s="99"/>
      <c r="QPQ43" s="99"/>
      <c r="QPR43" s="99"/>
      <c r="QPS43" s="99"/>
      <c r="QPT43" s="99"/>
      <c r="QPU43" s="99"/>
      <c r="QPV43" s="99"/>
      <c r="QPW43" s="99"/>
      <c r="QPX43" s="99"/>
      <c r="QPY43" s="99"/>
      <c r="QPZ43" s="99"/>
      <c r="QQA43" s="99"/>
      <c r="QQB43" s="99"/>
      <c r="QQC43" s="99"/>
      <c r="QQD43" s="99"/>
      <c r="QQE43" s="99"/>
      <c r="QQF43" s="99"/>
      <c r="QQG43" s="99"/>
      <c r="QQH43" s="99"/>
      <c r="QQI43" s="99"/>
      <c r="QQJ43" s="99"/>
      <c r="QQK43" s="99"/>
      <c r="QQL43" s="99"/>
      <c r="QQM43" s="99"/>
      <c r="QQN43" s="99"/>
      <c r="QQO43" s="99"/>
      <c r="QQP43" s="99"/>
      <c r="QQQ43" s="99"/>
      <c r="QQR43" s="99"/>
      <c r="QQS43" s="99"/>
      <c r="QQT43" s="99"/>
      <c r="QQU43" s="99"/>
      <c r="QQV43" s="99"/>
      <c r="QQW43" s="99"/>
      <c r="QQX43" s="99"/>
      <c r="QQY43" s="99"/>
      <c r="QQZ43" s="99"/>
      <c r="QRA43" s="99"/>
      <c r="QRB43" s="99"/>
      <c r="QRC43" s="99"/>
      <c r="QRD43" s="99"/>
      <c r="QRE43" s="99"/>
      <c r="QRF43" s="99"/>
      <c r="QRG43" s="99"/>
      <c r="QRH43" s="99"/>
      <c r="QRI43" s="99"/>
      <c r="QRJ43" s="99"/>
      <c r="QRK43" s="99"/>
      <c r="QRL43" s="99"/>
      <c r="QRM43" s="99"/>
      <c r="QRN43" s="99"/>
      <c r="QRO43" s="99"/>
      <c r="QRP43" s="99"/>
      <c r="QRQ43" s="99"/>
      <c r="QRR43" s="99"/>
      <c r="QRS43" s="99"/>
      <c r="QRT43" s="99"/>
      <c r="QRU43" s="99"/>
      <c r="QRV43" s="99"/>
      <c r="QRW43" s="99"/>
      <c r="QRX43" s="99"/>
      <c r="QRY43" s="99"/>
      <c r="QRZ43" s="99"/>
      <c r="QSA43" s="99"/>
      <c r="QSB43" s="99"/>
      <c r="QSC43" s="99"/>
      <c r="QSD43" s="99"/>
      <c r="QSE43" s="99"/>
      <c r="QSF43" s="99"/>
      <c r="QSG43" s="99"/>
      <c r="QSH43" s="99"/>
      <c r="QSI43" s="99"/>
      <c r="QSJ43" s="99"/>
      <c r="QSK43" s="99"/>
      <c r="QSL43" s="99"/>
      <c r="QSM43" s="99"/>
      <c r="QSN43" s="99"/>
      <c r="QSO43" s="99"/>
      <c r="QSP43" s="99"/>
      <c r="QSQ43" s="99"/>
      <c r="QSR43" s="99"/>
      <c r="QSS43" s="99"/>
      <c r="QST43" s="99"/>
      <c r="QSU43" s="99"/>
      <c r="QSV43" s="99"/>
      <c r="QSW43" s="99"/>
      <c r="QSX43" s="99"/>
      <c r="QSY43" s="99"/>
      <c r="QSZ43" s="99"/>
      <c r="QTA43" s="99"/>
      <c r="QTB43" s="99"/>
      <c r="QTC43" s="99"/>
      <c r="QTD43" s="99"/>
      <c r="QTE43" s="99"/>
      <c r="QTF43" s="99"/>
      <c r="QTG43" s="99"/>
      <c r="QTH43" s="99"/>
      <c r="QTI43" s="99"/>
      <c r="QTJ43" s="99"/>
      <c r="QTK43" s="99"/>
      <c r="QTL43" s="99"/>
      <c r="QTM43" s="99"/>
      <c r="QTN43" s="99"/>
      <c r="QTO43" s="99"/>
      <c r="QTP43" s="99"/>
      <c r="QTQ43" s="99"/>
      <c r="QTR43" s="99"/>
      <c r="QTS43" s="99"/>
      <c r="QTT43" s="99"/>
      <c r="QTU43" s="99"/>
      <c r="QTV43" s="99"/>
      <c r="QTW43" s="99"/>
      <c r="QTX43" s="99"/>
      <c r="QTY43" s="99"/>
      <c r="QTZ43" s="99"/>
      <c r="QUA43" s="99"/>
      <c r="QUB43" s="99"/>
      <c r="QUC43" s="99"/>
      <c r="QUD43" s="99"/>
      <c r="QUE43" s="99"/>
      <c r="QUF43" s="99"/>
      <c r="QUG43" s="99"/>
      <c r="QUH43" s="99"/>
      <c r="QUI43" s="99"/>
      <c r="QUJ43" s="99"/>
      <c r="QUK43" s="99"/>
      <c r="QUL43" s="99"/>
      <c r="QUM43" s="99"/>
      <c r="QUN43" s="99"/>
      <c r="QUO43" s="99"/>
      <c r="QUP43" s="99"/>
      <c r="QUQ43" s="99"/>
      <c r="QUR43" s="99"/>
      <c r="QUS43" s="99"/>
      <c r="QUT43" s="99"/>
      <c r="QUU43" s="99"/>
      <c r="QUV43" s="99"/>
      <c r="QUW43" s="99"/>
      <c r="QUX43" s="99"/>
      <c r="QUY43" s="99"/>
      <c r="QUZ43" s="99"/>
      <c r="QVA43" s="99"/>
      <c r="QVB43" s="99"/>
      <c r="QVC43" s="99"/>
      <c r="QVD43" s="99"/>
      <c r="QVE43" s="99"/>
      <c r="QVF43" s="99"/>
      <c r="QVG43" s="99"/>
      <c r="QVH43" s="99"/>
      <c r="QVI43" s="99"/>
      <c r="QVJ43" s="99"/>
      <c r="QVK43" s="99"/>
      <c r="QVL43" s="99"/>
      <c r="QVM43" s="99"/>
      <c r="QVN43" s="99"/>
      <c r="QVO43" s="99"/>
      <c r="QVP43" s="99"/>
      <c r="QVQ43" s="99"/>
      <c r="QVR43" s="99"/>
      <c r="QVS43" s="99"/>
      <c r="QVT43" s="99"/>
      <c r="QVU43" s="99"/>
      <c r="QVV43" s="99"/>
      <c r="QVW43" s="99"/>
      <c r="QVX43" s="99"/>
      <c r="QVY43" s="99"/>
      <c r="QVZ43" s="99"/>
      <c r="QWA43" s="99"/>
      <c r="QWB43" s="99"/>
      <c r="QWC43" s="99"/>
      <c r="QWD43" s="99"/>
      <c r="QWE43" s="99"/>
      <c r="QWF43" s="99"/>
      <c r="QWG43" s="99"/>
      <c r="QWH43" s="99"/>
      <c r="QWI43" s="99"/>
      <c r="QWJ43" s="99"/>
      <c r="QWK43" s="99"/>
      <c r="QWL43" s="99"/>
      <c r="QWM43" s="99"/>
      <c r="QWN43" s="99"/>
      <c r="QWO43" s="99"/>
      <c r="QWP43" s="99"/>
      <c r="QWQ43" s="99"/>
      <c r="QWR43" s="99"/>
      <c r="QWS43" s="99"/>
      <c r="QWT43" s="99"/>
      <c r="QWU43" s="99"/>
      <c r="QWV43" s="99"/>
      <c r="QWW43" s="99"/>
      <c r="QWX43" s="99"/>
      <c r="QWY43" s="99"/>
      <c r="QWZ43" s="99"/>
      <c r="QXA43" s="99"/>
      <c r="QXB43" s="99"/>
      <c r="QXC43" s="99"/>
      <c r="QXD43" s="99"/>
      <c r="QXE43" s="99"/>
      <c r="QXF43" s="99"/>
      <c r="QXG43" s="99"/>
      <c r="QXH43" s="99"/>
      <c r="QXI43" s="99"/>
      <c r="QXJ43" s="99"/>
      <c r="QXK43" s="99"/>
      <c r="QXL43" s="99"/>
      <c r="QXM43" s="99"/>
      <c r="QXN43" s="99"/>
      <c r="QXO43" s="99"/>
      <c r="QXP43" s="99"/>
      <c r="QXQ43" s="99"/>
      <c r="QXR43" s="99"/>
      <c r="QXS43" s="99"/>
      <c r="QXT43" s="99"/>
      <c r="QXU43" s="99"/>
      <c r="QXV43" s="99"/>
      <c r="QXW43" s="99"/>
      <c r="QXX43" s="99"/>
      <c r="QXY43" s="99"/>
      <c r="QXZ43" s="99"/>
      <c r="QYA43" s="99"/>
      <c r="QYB43" s="99"/>
      <c r="QYC43" s="99"/>
      <c r="QYD43" s="99"/>
      <c r="QYE43" s="99"/>
      <c r="QYF43" s="99"/>
      <c r="QYG43" s="99"/>
      <c r="QYH43" s="99"/>
      <c r="QYI43" s="99"/>
      <c r="QYJ43" s="99"/>
      <c r="QYK43" s="99"/>
      <c r="QYL43" s="99"/>
      <c r="QYM43" s="99"/>
      <c r="QYN43" s="99"/>
      <c r="QYO43" s="99"/>
      <c r="QYP43" s="99"/>
      <c r="QYQ43" s="99"/>
      <c r="QYR43" s="99"/>
      <c r="QYS43" s="99"/>
      <c r="QYT43" s="99"/>
      <c r="QYU43" s="99"/>
      <c r="QYV43" s="99"/>
      <c r="QYW43" s="99"/>
      <c r="QYX43" s="99"/>
      <c r="QYY43" s="99"/>
      <c r="QYZ43" s="99"/>
      <c r="QZA43" s="99"/>
      <c r="QZB43" s="99"/>
      <c r="QZC43" s="99"/>
      <c r="QZD43" s="99"/>
      <c r="QZE43" s="99"/>
      <c r="QZF43" s="99"/>
      <c r="QZG43" s="99"/>
      <c r="QZH43" s="99"/>
      <c r="QZI43" s="99"/>
      <c r="QZJ43" s="99"/>
      <c r="QZK43" s="99"/>
      <c r="QZL43" s="99"/>
      <c r="QZM43" s="99"/>
      <c r="QZN43" s="99"/>
      <c r="QZO43" s="99"/>
      <c r="QZP43" s="99"/>
      <c r="QZQ43" s="99"/>
      <c r="QZR43" s="99"/>
      <c r="QZS43" s="99"/>
      <c r="QZT43" s="99"/>
      <c r="QZU43" s="99"/>
      <c r="QZV43" s="99"/>
      <c r="QZW43" s="99"/>
      <c r="QZX43" s="99"/>
      <c r="QZY43" s="99"/>
      <c r="QZZ43" s="99"/>
      <c r="RAA43" s="99"/>
      <c r="RAB43" s="99"/>
      <c r="RAC43" s="99"/>
      <c r="RAD43" s="99"/>
      <c r="RAE43" s="99"/>
      <c r="RAF43" s="99"/>
      <c r="RAG43" s="99"/>
      <c r="RAH43" s="99"/>
      <c r="RAI43" s="99"/>
      <c r="RAJ43" s="99"/>
      <c r="RAK43" s="99"/>
      <c r="RAL43" s="99"/>
      <c r="RAM43" s="99"/>
      <c r="RAN43" s="99"/>
      <c r="RAO43" s="99"/>
      <c r="RAP43" s="99"/>
      <c r="RAQ43" s="99"/>
      <c r="RAR43" s="99"/>
      <c r="RAS43" s="99"/>
      <c r="RAT43" s="99"/>
      <c r="RAU43" s="99"/>
      <c r="RAV43" s="99"/>
      <c r="RAW43" s="99"/>
      <c r="RAX43" s="99"/>
      <c r="RAY43" s="99"/>
      <c r="RAZ43" s="99"/>
      <c r="RBA43" s="99"/>
      <c r="RBB43" s="99"/>
      <c r="RBC43" s="99"/>
      <c r="RBD43" s="99"/>
      <c r="RBE43" s="99"/>
      <c r="RBF43" s="99"/>
      <c r="RBG43" s="99"/>
      <c r="RBH43" s="99"/>
      <c r="RBI43" s="99"/>
      <c r="RBJ43" s="99"/>
      <c r="RBK43" s="99"/>
      <c r="RBL43" s="99"/>
      <c r="RBM43" s="99"/>
      <c r="RBN43" s="99"/>
      <c r="RBO43" s="99"/>
      <c r="RBP43" s="99"/>
      <c r="RBQ43" s="99"/>
      <c r="RBR43" s="99"/>
      <c r="RBS43" s="99"/>
      <c r="RBT43" s="99"/>
      <c r="RBU43" s="99"/>
      <c r="RBV43" s="99"/>
      <c r="RBW43" s="99"/>
      <c r="RBX43" s="99"/>
      <c r="RBY43" s="99"/>
      <c r="RBZ43" s="99"/>
      <c r="RCA43" s="99"/>
      <c r="RCB43" s="99"/>
      <c r="RCC43" s="99"/>
      <c r="RCD43" s="99"/>
      <c r="RCE43" s="99"/>
      <c r="RCF43" s="99"/>
      <c r="RCG43" s="99"/>
      <c r="RCH43" s="99"/>
      <c r="RCI43" s="99"/>
      <c r="RCJ43" s="99"/>
      <c r="RCK43" s="99"/>
      <c r="RCL43" s="99"/>
      <c r="RCM43" s="99"/>
      <c r="RCN43" s="99"/>
      <c r="RCO43" s="99"/>
      <c r="RCP43" s="99"/>
      <c r="RCQ43" s="99"/>
      <c r="RCR43" s="99"/>
      <c r="RCS43" s="99"/>
      <c r="RCT43" s="99"/>
      <c r="RCU43" s="99"/>
      <c r="RCV43" s="99"/>
      <c r="RCW43" s="99"/>
      <c r="RCX43" s="99"/>
      <c r="RCY43" s="99"/>
      <c r="RCZ43" s="99"/>
      <c r="RDA43" s="99"/>
      <c r="RDB43" s="99"/>
      <c r="RDC43" s="99"/>
      <c r="RDD43" s="99"/>
      <c r="RDE43" s="99"/>
      <c r="RDF43" s="99"/>
      <c r="RDG43" s="99"/>
      <c r="RDH43" s="99"/>
      <c r="RDI43" s="99"/>
      <c r="RDJ43" s="99"/>
      <c r="RDK43" s="99"/>
      <c r="RDL43" s="99"/>
      <c r="RDM43" s="99"/>
      <c r="RDN43" s="99"/>
      <c r="RDO43" s="99"/>
      <c r="RDP43" s="99"/>
      <c r="RDQ43" s="99"/>
      <c r="RDR43" s="99"/>
      <c r="RDS43" s="99"/>
      <c r="RDT43" s="99"/>
      <c r="RDU43" s="99"/>
      <c r="RDV43" s="99"/>
      <c r="RDW43" s="99"/>
      <c r="RDX43" s="99"/>
      <c r="RDY43" s="99"/>
      <c r="RDZ43" s="99"/>
      <c r="REA43" s="99"/>
      <c r="REB43" s="99"/>
      <c r="REC43" s="99"/>
      <c r="RED43" s="99"/>
      <c r="REE43" s="99"/>
      <c r="REF43" s="99"/>
      <c r="REG43" s="99"/>
      <c r="REH43" s="99"/>
      <c r="REI43" s="99"/>
      <c r="REJ43" s="99"/>
      <c r="REK43" s="99"/>
      <c r="REL43" s="99"/>
      <c r="REM43" s="99"/>
      <c r="REN43" s="99"/>
      <c r="REO43" s="99"/>
      <c r="REP43" s="99"/>
      <c r="REQ43" s="99"/>
      <c r="RER43" s="99"/>
      <c r="RES43" s="99"/>
      <c r="RET43" s="99"/>
      <c r="REU43" s="99"/>
      <c r="REV43" s="99"/>
      <c r="REW43" s="99"/>
      <c r="REX43" s="99"/>
      <c r="REY43" s="99"/>
      <c r="REZ43" s="99"/>
      <c r="RFA43" s="99"/>
      <c r="RFB43" s="99"/>
      <c r="RFC43" s="99"/>
      <c r="RFD43" s="99"/>
      <c r="RFE43" s="99"/>
      <c r="RFF43" s="99"/>
      <c r="RFG43" s="99"/>
      <c r="RFH43" s="99"/>
      <c r="RFI43" s="99"/>
      <c r="RFJ43" s="99"/>
      <c r="RFK43" s="99"/>
      <c r="RFL43" s="99"/>
      <c r="RFM43" s="99"/>
      <c r="RFN43" s="99"/>
      <c r="RFO43" s="99"/>
      <c r="RFP43" s="99"/>
      <c r="RFQ43" s="99"/>
      <c r="RFR43" s="99"/>
      <c r="RFS43" s="99"/>
      <c r="RFT43" s="99"/>
      <c r="RFU43" s="99"/>
      <c r="RFV43" s="99"/>
      <c r="RFW43" s="99"/>
      <c r="RFX43" s="99"/>
      <c r="RFY43" s="99"/>
      <c r="RFZ43" s="99"/>
      <c r="RGA43" s="99"/>
      <c r="RGB43" s="99"/>
      <c r="RGC43" s="99"/>
      <c r="RGD43" s="99"/>
      <c r="RGE43" s="99"/>
      <c r="RGF43" s="99"/>
      <c r="RGG43" s="99"/>
      <c r="RGH43" s="99"/>
      <c r="RGI43" s="99"/>
      <c r="RGJ43" s="99"/>
      <c r="RGK43" s="99"/>
      <c r="RGL43" s="99"/>
      <c r="RGM43" s="99"/>
      <c r="RGN43" s="99"/>
      <c r="RGO43" s="99"/>
      <c r="RGP43" s="99"/>
      <c r="RGQ43" s="99"/>
      <c r="RGR43" s="99"/>
      <c r="RGS43" s="99"/>
      <c r="RGT43" s="99"/>
      <c r="RGU43" s="99"/>
      <c r="RGV43" s="99"/>
      <c r="RGW43" s="99"/>
      <c r="RGX43" s="99"/>
      <c r="RGY43" s="99"/>
      <c r="RGZ43" s="99"/>
      <c r="RHA43" s="99"/>
      <c r="RHB43" s="99"/>
      <c r="RHC43" s="99"/>
      <c r="RHD43" s="99"/>
      <c r="RHE43" s="99"/>
      <c r="RHF43" s="99"/>
      <c r="RHG43" s="99"/>
      <c r="RHH43" s="99"/>
      <c r="RHI43" s="99"/>
      <c r="RHJ43" s="99"/>
      <c r="RHK43" s="99"/>
      <c r="RHL43" s="99"/>
      <c r="RHM43" s="99"/>
      <c r="RHN43" s="99"/>
      <c r="RHO43" s="99"/>
      <c r="RHP43" s="99"/>
      <c r="RHQ43" s="99"/>
      <c r="RHR43" s="99"/>
      <c r="RHS43" s="99"/>
      <c r="RHT43" s="99"/>
      <c r="RHU43" s="99"/>
      <c r="RHV43" s="99"/>
      <c r="RHW43" s="99"/>
      <c r="RHX43" s="99"/>
      <c r="RHY43" s="99"/>
      <c r="RHZ43" s="99"/>
      <c r="RIA43" s="99"/>
      <c r="RIB43" s="99"/>
      <c r="RIC43" s="99"/>
      <c r="RID43" s="99"/>
      <c r="RIE43" s="99"/>
      <c r="RIF43" s="99"/>
      <c r="RIG43" s="99"/>
      <c r="RIH43" s="99"/>
      <c r="RII43" s="99"/>
      <c r="RIJ43" s="99"/>
      <c r="RIK43" s="99"/>
      <c r="RIL43" s="99"/>
      <c r="RIM43" s="99"/>
      <c r="RIN43" s="99"/>
      <c r="RIO43" s="99"/>
      <c r="RIP43" s="99"/>
      <c r="RIQ43" s="99"/>
      <c r="RIR43" s="99"/>
      <c r="RIS43" s="99"/>
      <c r="RIT43" s="99"/>
      <c r="RIU43" s="99"/>
      <c r="RIV43" s="99"/>
      <c r="RIW43" s="99"/>
      <c r="RIX43" s="99"/>
      <c r="RIY43" s="99"/>
      <c r="RIZ43" s="99"/>
      <c r="RJA43" s="99"/>
      <c r="RJB43" s="99"/>
      <c r="RJC43" s="99"/>
      <c r="RJD43" s="99"/>
      <c r="RJE43" s="99"/>
      <c r="RJF43" s="99"/>
      <c r="RJG43" s="99"/>
      <c r="RJH43" s="99"/>
      <c r="RJI43" s="99"/>
      <c r="RJJ43" s="99"/>
      <c r="RJK43" s="99"/>
      <c r="RJL43" s="99"/>
      <c r="RJM43" s="99"/>
      <c r="RJN43" s="99"/>
      <c r="RJO43" s="99"/>
      <c r="RJP43" s="99"/>
      <c r="RJQ43" s="99"/>
      <c r="RJR43" s="99"/>
      <c r="RJS43" s="99"/>
      <c r="RJT43" s="99"/>
      <c r="RJU43" s="99"/>
      <c r="RJV43" s="99"/>
      <c r="RJW43" s="99"/>
      <c r="RJX43" s="99"/>
      <c r="RJY43" s="99"/>
      <c r="RJZ43" s="99"/>
      <c r="RKA43" s="99"/>
      <c r="RKB43" s="99"/>
      <c r="RKC43" s="99"/>
      <c r="RKD43" s="99"/>
      <c r="RKE43" s="99"/>
      <c r="RKF43" s="99"/>
      <c r="RKG43" s="99"/>
      <c r="RKH43" s="99"/>
      <c r="RKI43" s="99"/>
      <c r="RKJ43" s="99"/>
      <c r="RKK43" s="99"/>
      <c r="RKL43" s="99"/>
      <c r="RKM43" s="99"/>
      <c r="RKN43" s="99"/>
      <c r="RKO43" s="99"/>
      <c r="RKP43" s="99"/>
      <c r="RKQ43" s="99"/>
      <c r="RKR43" s="99"/>
      <c r="RKS43" s="99"/>
      <c r="RKT43" s="99"/>
      <c r="RKU43" s="99"/>
      <c r="RKV43" s="99"/>
      <c r="RKW43" s="99"/>
      <c r="RKX43" s="99"/>
      <c r="RKY43" s="99"/>
      <c r="RKZ43" s="99"/>
      <c r="RLA43" s="99"/>
      <c r="RLB43" s="99"/>
      <c r="RLC43" s="99"/>
      <c r="RLD43" s="99"/>
      <c r="RLE43" s="99"/>
      <c r="RLF43" s="99"/>
      <c r="RLG43" s="99"/>
      <c r="RLH43" s="99"/>
      <c r="RLI43" s="99"/>
      <c r="RLJ43" s="99"/>
      <c r="RLK43" s="99"/>
      <c r="RLL43" s="99"/>
      <c r="RLM43" s="99"/>
      <c r="RLN43" s="99"/>
      <c r="RLO43" s="99"/>
      <c r="RLP43" s="99"/>
      <c r="RLQ43" s="99"/>
      <c r="RLR43" s="99"/>
      <c r="RLS43" s="99"/>
      <c r="RLT43" s="99"/>
      <c r="RLU43" s="99"/>
      <c r="RLV43" s="99"/>
      <c r="RLW43" s="99"/>
      <c r="RLX43" s="99"/>
      <c r="RLY43" s="99"/>
      <c r="RLZ43" s="99"/>
      <c r="RMA43" s="99"/>
      <c r="RMB43" s="99"/>
      <c r="RMC43" s="99"/>
      <c r="RMD43" s="99"/>
      <c r="RME43" s="99"/>
      <c r="RMF43" s="99"/>
      <c r="RMG43" s="99"/>
      <c r="RMH43" s="99"/>
      <c r="RMI43" s="99"/>
      <c r="RMJ43" s="99"/>
      <c r="RMK43" s="99"/>
      <c r="RML43" s="99"/>
      <c r="RMM43" s="99"/>
      <c r="RMN43" s="99"/>
      <c r="RMO43" s="99"/>
      <c r="RMP43" s="99"/>
      <c r="RMQ43" s="99"/>
      <c r="RMR43" s="99"/>
      <c r="RMS43" s="99"/>
      <c r="RMT43" s="99"/>
      <c r="RMU43" s="99"/>
      <c r="RMV43" s="99"/>
      <c r="RMW43" s="99"/>
      <c r="RMX43" s="99"/>
      <c r="RMY43" s="99"/>
      <c r="RMZ43" s="99"/>
      <c r="RNA43" s="99"/>
      <c r="RNB43" s="99"/>
      <c r="RNC43" s="99"/>
      <c r="RND43" s="99"/>
      <c r="RNE43" s="99"/>
      <c r="RNF43" s="99"/>
      <c r="RNG43" s="99"/>
      <c r="RNH43" s="99"/>
      <c r="RNI43" s="99"/>
      <c r="RNJ43" s="99"/>
      <c r="RNK43" s="99"/>
      <c r="RNL43" s="99"/>
      <c r="RNM43" s="99"/>
      <c r="RNN43" s="99"/>
      <c r="RNO43" s="99"/>
      <c r="RNP43" s="99"/>
      <c r="RNQ43" s="99"/>
      <c r="RNR43" s="99"/>
      <c r="RNS43" s="99"/>
      <c r="RNT43" s="99"/>
      <c r="RNU43" s="99"/>
      <c r="RNV43" s="99"/>
      <c r="RNW43" s="99"/>
      <c r="RNX43" s="99"/>
      <c r="RNY43" s="99"/>
      <c r="RNZ43" s="99"/>
      <c r="ROA43" s="99"/>
      <c r="ROB43" s="99"/>
      <c r="ROC43" s="99"/>
      <c r="ROD43" s="99"/>
      <c r="ROE43" s="99"/>
      <c r="ROF43" s="99"/>
      <c r="ROG43" s="99"/>
      <c r="ROH43" s="99"/>
      <c r="ROI43" s="99"/>
      <c r="ROJ43" s="99"/>
      <c r="ROK43" s="99"/>
      <c r="ROL43" s="99"/>
      <c r="ROM43" s="99"/>
      <c r="RON43" s="99"/>
      <c r="ROO43" s="99"/>
      <c r="ROP43" s="99"/>
      <c r="ROQ43" s="99"/>
      <c r="ROR43" s="99"/>
      <c r="ROS43" s="99"/>
      <c r="ROT43" s="99"/>
      <c r="ROU43" s="99"/>
      <c r="ROV43" s="99"/>
      <c r="ROW43" s="99"/>
      <c r="ROX43" s="99"/>
      <c r="ROY43" s="99"/>
      <c r="ROZ43" s="99"/>
      <c r="RPA43" s="99"/>
      <c r="RPB43" s="99"/>
      <c r="RPC43" s="99"/>
      <c r="RPD43" s="99"/>
      <c r="RPE43" s="99"/>
      <c r="RPF43" s="99"/>
      <c r="RPG43" s="99"/>
      <c r="RPH43" s="99"/>
      <c r="RPI43" s="99"/>
      <c r="RPJ43" s="99"/>
      <c r="RPK43" s="99"/>
      <c r="RPL43" s="99"/>
      <c r="RPM43" s="99"/>
      <c r="RPN43" s="99"/>
      <c r="RPO43" s="99"/>
      <c r="RPP43" s="99"/>
      <c r="RPQ43" s="99"/>
      <c r="RPR43" s="99"/>
      <c r="RPS43" s="99"/>
      <c r="RPT43" s="99"/>
      <c r="RPU43" s="99"/>
      <c r="RPV43" s="99"/>
      <c r="RPW43" s="99"/>
      <c r="RPX43" s="99"/>
      <c r="RPY43" s="99"/>
      <c r="RPZ43" s="99"/>
      <c r="RQA43" s="99"/>
      <c r="RQB43" s="99"/>
      <c r="RQC43" s="99"/>
      <c r="RQD43" s="99"/>
      <c r="RQE43" s="99"/>
      <c r="RQF43" s="99"/>
      <c r="RQG43" s="99"/>
      <c r="RQH43" s="99"/>
      <c r="RQI43" s="99"/>
      <c r="RQJ43" s="99"/>
      <c r="RQK43" s="99"/>
      <c r="RQL43" s="99"/>
      <c r="RQM43" s="99"/>
      <c r="RQN43" s="99"/>
      <c r="RQO43" s="99"/>
      <c r="RQP43" s="99"/>
      <c r="RQQ43" s="99"/>
      <c r="RQR43" s="99"/>
      <c r="RQS43" s="99"/>
      <c r="RQT43" s="99"/>
      <c r="RQU43" s="99"/>
      <c r="RQV43" s="99"/>
      <c r="RQW43" s="99"/>
      <c r="RQX43" s="99"/>
      <c r="RQY43" s="99"/>
      <c r="RQZ43" s="99"/>
      <c r="RRA43" s="99"/>
      <c r="RRB43" s="99"/>
      <c r="RRC43" s="99"/>
      <c r="RRD43" s="99"/>
      <c r="RRE43" s="99"/>
      <c r="RRF43" s="99"/>
      <c r="RRG43" s="99"/>
      <c r="RRH43" s="99"/>
      <c r="RRI43" s="99"/>
      <c r="RRJ43" s="99"/>
      <c r="RRK43" s="99"/>
      <c r="RRL43" s="99"/>
      <c r="RRM43" s="99"/>
      <c r="RRN43" s="99"/>
      <c r="RRO43" s="99"/>
      <c r="RRP43" s="99"/>
      <c r="RRQ43" s="99"/>
      <c r="RRR43" s="99"/>
      <c r="RRS43" s="99"/>
      <c r="RRT43" s="99"/>
      <c r="RRU43" s="99"/>
      <c r="RRV43" s="99"/>
      <c r="RRW43" s="99"/>
      <c r="RRX43" s="99"/>
      <c r="RRY43" s="99"/>
      <c r="RRZ43" s="99"/>
      <c r="RSA43" s="99"/>
      <c r="RSB43" s="99"/>
      <c r="RSC43" s="99"/>
      <c r="RSD43" s="99"/>
      <c r="RSE43" s="99"/>
      <c r="RSF43" s="99"/>
      <c r="RSG43" s="99"/>
      <c r="RSH43" s="99"/>
      <c r="RSI43" s="99"/>
      <c r="RSJ43" s="99"/>
      <c r="RSK43" s="99"/>
      <c r="RSL43" s="99"/>
      <c r="RSM43" s="99"/>
      <c r="RSN43" s="99"/>
      <c r="RSO43" s="99"/>
      <c r="RSP43" s="99"/>
      <c r="RSQ43" s="99"/>
      <c r="RSR43" s="99"/>
      <c r="RSS43" s="99"/>
      <c r="RST43" s="99"/>
      <c r="RSU43" s="99"/>
      <c r="RSV43" s="99"/>
      <c r="RSW43" s="99"/>
      <c r="RSX43" s="99"/>
      <c r="RSY43" s="99"/>
      <c r="RSZ43" s="99"/>
      <c r="RTA43" s="99"/>
      <c r="RTB43" s="99"/>
      <c r="RTC43" s="99"/>
      <c r="RTD43" s="99"/>
      <c r="RTE43" s="99"/>
      <c r="RTF43" s="99"/>
      <c r="RTG43" s="99"/>
      <c r="RTH43" s="99"/>
      <c r="RTI43" s="99"/>
      <c r="RTJ43" s="99"/>
      <c r="RTK43" s="99"/>
      <c r="RTL43" s="99"/>
      <c r="RTM43" s="99"/>
      <c r="RTN43" s="99"/>
      <c r="RTO43" s="99"/>
      <c r="RTP43" s="99"/>
      <c r="RTQ43" s="99"/>
      <c r="RTR43" s="99"/>
      <c r="RTS43" s="99"/>
      <c r="RTT43" s="99"/>
      <c r="RTU43" s="99"/>
      <c r="RTV43" s="99"/>
      <c r="RTW43" s="99"/>
      <c r="RTX43" s="99"/>
      <c r="RTY43" s="99"/>
      <c r="RTZ43" s="99"/>
      <c r="RUA43" s="99"/>
      <c r="RUB43" s="99"/>
      <c r="RUC43" s="99"/>
      <c r="RUD43" s="99"/>
      <c r="RUE43" s="99"/>
      <c r="RUF43" s="99"/>
      <c r="RUG43" s="99"/>
      <c r="RUH43" s="99"/>
      <c r="RUI43" s="99"/>
      <c r="RUJ43" s="99"/>
      <c r="RUK43" s="99"/>
      <c r="RUL43" s="99"/>
      <c r="RUM43" s="99"/>
      <c r="RUN43" s="99"/>
      <c r="RUO43" s="99"/>
      <c r="RUP43" s="99"/>
      <c r="RUQ43" s="99"/>
      <c r="RUR43" s="99"/>
      <c r="RUS43" s="99"/>
      <c r="RUT43" s="99"/>
      <c r="RUU43" s="99"/>
      <c r="RUV43" s="99"/>
      <c r="RUW43" s="99"/>
      <c r="RUX43" s="99"/>
      <c r="RUY43" s="99"/>
      <c r="RUZ43" s="99"/>
      <c r="RVA43" s="99"/>
      <c r="RVB43" s="99"/>
      <c r="RVC43" s="99"/>
      <c r="RVD43" s="99"/>
      <c r="RVE43" s="99"/>
      <c r="RVF43" s="99"/>
      <c r="RVG43" s="99"/>
      <c r="RVH43" s="99"/>
      <c r="RVI43" s="99"/>
      <c r="RVJ43" s="99"/>
      <c r="RVK43" s="99"/>
      <c r="RVL43" s="99"/>
      <c r="RVM43" s="99"/>
      <c r="RVN43" s="99"/>
      <c r="RVO43" s="99"/>
      <c r="RVP43" s="99"/>
      <c r="RVQ43" s="99"/>
      <c r="RVR43" s="99"/>
      <c r="RVS43" s="99"/>
      <c r="RVT43" s="99"/>
      <c r="RVU43" s="99"/>
      <c r="RVV43" s="99"/>
      <c r="RVW43" s="99"/>
      <c r="RVX43" s="99"/>
      <c r="RVY43" s="99"/>
      <c r="RVZ43" s="99"/>
      <c r="RWA43" s="99"/>
      <c r="RWB43" s="99"/>
      <c r="RWC43" s="99"/>
      <c r="RWD43" s="99"/>
      <c r="RWE43" s="99"/>
      <c r="RWF43" s="99"/>
      <c r="RWG43" s="99"/>
      <c r="RWH43" s="99"/>
      <c r="RWI43" s="99"/>
      <c r="RWJ43" s="99"/>
      <c r="RWK43" s="99"/>
      <c r="RWL43" s="99"/>
      <c r="RWM43" s="99"/>
      <c r="RWN43" s="99"/>
      <c r="RWO43" s="99"/>
      <c r="RWP43" s="99"/>
      <c r="RWQ43" s="99"/>
      <c r="RWR43" s="99"/>
      <c r="RWS43" s="99"/>
      <c r="RWT43" s="99"/>
      <c r="RWU43" s="99"/>
      <c r="RWV43" s="99"/>
      <c r="RWW43" s="99"/>
      <c r="RWX43" s="99"/>
      <c r="RWY43" s="99"/>
      <c r="RWZ43" s="99"/>
      <c r="RXA43" s="99"/>
      <c r="RXB43" s="99"/>
      <c r="RXC43" s="99"/>
      <c r="RXD43" s="99"/>
      <c r="RXE43" s="99"/>
      <c r="RXF43" s="99"/>
      <c r="RXG43" s="99"/>
      <c r="RXH43" s="99"/>
      <c r="RXI43" s="99"/>
      <c r="RXJ43" s="99"/>
      <c r="RXK43" s="99"/>
      <c r="RXL43" s="99"/>
      <c r="RXM43" s="99"/>
      <c r="RXN43" s="99"/>
      <c r="RXO43" s="99"/>
      <c r="RXP43" s="99"/>
      <c r="RXQ43" s="99"/>
      <c r="RXR43" s="99"/>
      <c r="RXS43" s="99"/>
      <c r="RXT43" s="99"/>
      <c r="RXU43" s="99"/>
      <c r="RXV43" s="99"/>
      <c r="RXW43" s="99"/>
      <c r="RXX43" s="99"/>
      <c r="RXY43" s="99"/>
      <c r="RXZ43" s="99"/>
      <c r="RYA43" s="99"/>
      <c r="RYB43" s="99"/>
      <c r="RYC43" s="99"/>
      <c r="RYD43" s="99"/>
      <c r="RYE43" s="99"/>
      <c r="RYF43" s="99"/>
      <c r="RYG43" s="99"/>
      <c r="RYH43" s="99"/>
      <c r="RYI43" s="99"/>
      <c r="RYJ43" s="99"/>
      <c r="RYK43" s="99"/>
      <c r="RYL43" s="99"/>
      <c r="RYM43" s="99"/>
      <c r="RYN43" s="99"/>
      <c r="RYO43" s="99"/>
      <c r="RYP43" s="99"/>
      <c r="RYQ43" s="99"/>
      <c r="RYR43" s="99"/>
      <c r="RYS43" s="99"/>
      <c r="RYT43" s="99"/>
      <c r="RYU43" s="99"/>
      <c r="RYV43" s="99"/>
      <c r="RYW43" s="99"/>
      <c r="RYX43" s="99"/>
      <c r="RYY43" s="99"/>
      <c r="RYZ43" s="99"/>
      <c r="RZA43" s="99"/>
      <c r="RZB43" s="99"/>
      <c r="RZC43" s="99"/>
      <c r="RZD43" s="99"/>
      <c r="RZE43" s="99"/>
      <c r="RZF43" s="99"/>
      <c r="RZG43" s="99"/>
      <c r="RZH43" s="99"/>
      <c r="RZI43" s="99"/>
      <c r="RZJ43" s="99"/>
      <c r="RZK43" s="99"/>
      <c r="RZL43" s="99"/>
      <c r="RZM43" s="99"/>
      <c r="RZN43" s="99"/>
      <c r="RZO43" s="99"/>
      <c r="RZP43" s="99"/>
      <c r="RZQ43" s="99"/>
      <c r="RZR43" s="99"/>
      <c r="RZS43" s="99"/>
      <c r="RZT43" s="99"/>
      <c r="RZU43" s="99"/>
      <c r="RZV43" s="99"/>
      <c r="RZW43" s="99"/>
      <c r="RZX43" s="99"/>
      <c r="RZY43" s="99"/>
      <c r="RZZ43" s="99"/>
      <c r="SAA43" s="99"/>
      <c r="SAB43" s="99"/>
      <c r="SAC43" s="99"/>
      <c r="SAD43" s="99"/>
      <c r="SAE43" s="99"/>
      <c r="SAF43" s="99"/>
      <c r="SAG43" s="99"/>
      <c r="SAH43" s="99"/>
      <c r="SAI43" s="99"/>
      <c r="SAJ43" s="99"/>
      <c r="SAK43" s="99"/>
      <c r="SAL43" s="99"/>
      <c r="SAM43" s="99"/>
      <c r="SAN43" s="99"/>
      <c r="SAO43" s="99"/>
      <c r="SAP43" s="99"/>
      <c r="SAQ43" s="99"/>
      <c r="SAR43" s="99"/>
      <c r="SAS43" s="99"/>
      <c r="SAT43" s="99"/>
      <c r="SAU43" s="99"/>
      <c r="SAV43" s="99"/>
      <c r="SAW43" s="99"/>
      <c r="SAX43" s="99"/>
      <c r="SAY43" s="99"/>
      <c r="SAZ43" s="99"/>
      <c r="SBA43" s="99"/>
      <c r="SBB43" s="99"/>
      <c r="SBC43" s="99"/>
      <c r="SBD43" s="99"/>
      <c r="SBE43" s="99"/>
      <c r="SBF43" s="99"/>
      <c r="SBG43" s="99"/>
      <c r="SBH43" s="99"/>
      <c r="SBI43" s="99"/>
      <c r="SBJ43" s="99"/>
      <c r="SBK43" s="99"/>
      <c r="SBL43" s="99"/>
      <c r="SBM43" s="99"/>
      <c r="SBN43" s="99"/>
      <c r="SBO43" s="99"/>
      <c r="SBP43" s="99"/>
      <c r="SBQ43" s="99"/>
      <c r="SBR43" s="99"/>
      <c r="SBS43" s="99"/>
      <c r="SBT43" s="99"/>
      <c r="SBU43" s="99"/>
      <c r="SBV43" s="99"/>
      <c r="SBW43" s="99"/>
      <c r="SBX43" s="99"/>
      <c r="SBY43" s="99"/>
      <c r="SBZ43" s="99"/>
      <c r="SCA43" s="99"/>
      <c r="SCB43" s="99"/>
      <c r="SCC43" s="99"/>
      <c r="SCD43" s="99"/>
      <c r="SCE43" s="99"/>
      <c r="SCF43" s="99"/>
      <c r="SCG43" s="99"/>
      <c r="SCH43" s="99"/>
      <c r="SCI43" s="99"/>
      <c r="SCJ43" s="99"/>
      <c r="SCK43" s="99"/>
      <c r="SCL43" s="99"/>
      <c r="SCM43" s="99"/>
      <c r="SCN43" s="99"/>
      <c r="SCO43" s="99"/>
      <c r="SCP43" s="99"/>
      <c r="SCQ43" s="99"/>
      <c r="SCR43" s="99"/>
      <c r="SCS43" s="99"/>
      <c r="SCT43" s="99"/>
      <c r="SCU43" s="99"/>
      <c r="SCV43" s="99"/>
      <c r="SCW43" s="99"/>
      <c r="SCX43" s="99"/>
      <c r="SCY43" s="99"/>
      <c r="SCZ43" s="99"/>
      <c r="SDA43" s="99"/>
      <c r="SDB43" s="99"/>
      <c r="SDC43" s="99"/>
      <c r="SDD43" s="99"/>
      <c r="SDE43" s="99"/>
      <c r="SDF43" s="99"/>
      <c r="SDG43" s="99"/>
      <c r="SDH43" s="99"/>
      <c r="SDI43" s="99"/>
      <c r="SDJ43" s="99"/>
      <c r="SDK43" s="99"/>
      <c r="SDL43" s="99"/>
      <c r="SDM43" s="99"/>
      <c r="SDN43" s="99"/>
      <c r="SDO43" s="99"/>
      <c r="SDP43" s="99"/>
      <c r="SDQ43" s="99"/>
      <c r="SDR43" s="99"/>
      <c r="SDS43" s="99"/>
      <c r="SDT43" s="99"/>
      <c r="SDU43" s="99"/>
      <c r="SDV43" s="99"/>
      <c r="SDW43" s="99"/>
      <c r="SDX43" s="99"/>
      <c r="SDY43" s="99"/>
      <c r="SDZ43" s="99"/>
      <c r="SEA43" s="99"/>
      <c r="SEB43" s="99"/>
      <c r="SEC43" s="99"/>
      <c r="SED43" s="99"/>
      <c r="SEE43" s="99"/>
      <c r="SEF43" s="99"/>
      <c r="SEG43" s="99"/>
      <c r="SEH43" s="99"/>
      <c r="SEI43" s="99"/>
      <c r="SEJ43" s="99"/>
      <c r="SEK43" s="99"/>
      <c r="SEL43" s="99"/>
      <c r="SEM43" s="99"/>
      <c r="SEN43" s="99"/>
      <c r="SEO43" s="99"/>
      <c r="SEP43" s="99"/>
      <c r="SEQ43" s="99"/>
      <c r="SER43" s="99"/>
      <c r="SES43" s="99"/>
      <c r="SET43" s="99"/>
      <c r="SEU43" s="99"/>
      <c r="SEV43" s="99"/>
      <c r="SEW43" s="99"/>
      <c r="SEX43" s="99"/>
      <c r="SEY43" s="99"/>
      <c r="SEZ43" s="99"/>
      <c r="SFA43" s="99"/>
      <c r="SFB43" s="99"/>
      <c r="SFC43" s="99"/>
      <c r="SFD43" s="99"/>
      <c r="SFE43" s="99"/>
      <c r="SFF43" s="99"/>
      <c r="SFG43" s="99"/>
      <c r="SFH43" s="99"/>
      <c r="SFI43" s="99"/>
      <c r="SFJ43" s="99"/>
      <c r="SFK43" s="99"/>
      <c r="SFL43" s="99"/>
      <c r="SFM43" s="99"/>
      <c r="SFN43" s="99"/>
      <c r="SFO43" s="99"/>
      <c r="SFP43" s="99"/>
      <c r="SFQ43" s="99"/>
      <c r="SFR43" s="99"/>
      <c r="SFS43" s="99"/>
      <c r="SFT43" s="99"/>
      <c r="SFU43" s="99"/>
      <c r="SFV43" s="99"/>
      <c r="SFW43" s="99"/>
      <c r="SFX43" s="99"/>
      <c r="SFY43" s="99"/>
      <c r="SFZ43" s="99"/>
      <c r="SGA43" s="99"/>
      <c r="SGB43" s="99"/>
      <c r="SGC43" s="99"/>
      <c r="SGD43" s="99"/>
      <c r="SGE43" s="99"/>
      <c r="SGF43" s="99"/>
      <c r="SGG43" s="99"/>
      <c r="SGH43" s="99"/>
      <c r="SGI43" s="99"/>
      <c r="SGJ43" s="99"/>
      <c r="SGK43" s="99"/>
      <c r="SGL43" s="99"/>
      <c r="SGM43" s="99"/>
      <c r="SGN43" s="99"/>
      <c r="SGO43" s="99"/>
      <c r="SGP43" s="99"/>
      <c r="SGQ43" s="99"/>
      <c r="SGR43" s="99"/>
      <c r="SGS43" s="99"/>
      <c r="SGT43" s="99"/>
      <c r="SGU43" s="99"/>
      <c r="SGV43" s="99"/>
      <c r="SGW43" s="99"/>
      <c r="SGX43" s="99"/>
      <c r="SGY43" s="99"/>
      <c r="SGZ43" s="99"/>
      <c r="SHA43" s="99"/>
      <c r="SHB43" s="99"/>
      <c r="SHC43" s="99"/>
      <c r="SHD43" s="99"/>
      <c r="SHE43" s="99"/>
      <c r="SHF43" s="99"/>
      <c r="SHG43" s="99"/>
      <c r="SHH43" s="99"/>
      <c r="SHI43" s="99"/>
      <c r="SHJ43" s="99"/>
      <c r="SHK43" s="99"/>
      <c r="SHL43" s="99"/>
      <c r="SHM43" s="99"/>
      <c r="SHN43" s="99"/>
      <c r="SHO43" s="99"/>
      <c r="SHP43" s="99"/>
      <c r="SHQ43" s="99"/>
      <c r="SHR43" s="99"/>
      <c r="SHS43" s="99"/>
      <c r="SHT43" s="99"/>
      <c r="SHU43" s="99"/>
      <c r="SHV43" s="99"/>
      <c r="SHW43" s="99"/>
      <c r="SHX43" s="99"/>
      <c r="SHY43" s="99"/>
      <c r="SHZ43" s="99"/>
      <c r="SIA43" s="99"/>
      <c r="SIB43" s="99"/>
      <c r="SIC43" s="99"/>
      <c r="SID43" s="99"/>
      <c r="SIE43" s="99"/>
      <c r="SIF43" s="99"/>
      <c r="SIG43" s="99"/>
      <c r="SIH43" s="99"/>
      <c r="SII43" s="99"/>
      <c r="SIJ43" s="99"/>
      <c r="SIK43" s="99"/>
      <c r="SIL43" s="99"/>
      <c r="SIM43" s="99"/>
      <c r="SIN43" s="99"/>
      <c r="SIO43" s="99"/>
      <c r="SIP43" s="99"/>
      <c r="SIQ43" s="99"/>
      <c r="SIR43" s="99"/>
      <c r="SIS43" s="99"/>
      <c r="SIT43" s="99"/>
      <c r="SIU43" s="99"/>
      <c r="SIV43" s="99"/>
      <c r="SIW43" s="99"/>
      <c r="SIX43" s="99"/>
      <c r="SIY43" s="99"/>
      <c r="SIZ43" s="99"/>
      <c r="SJA43" s="99"/>
      <c r="SJB43" s="99"/>
      <c r="SJC43" s="99"/>
      <c r="SJD43" s="99"/>
      <c r="SJE43" s="99"/>
      <c r="SJF43" s="99"/>
      <c r="SJG43" s="99"/>
      <c r="SJH43" s="99"/>
      <c r="SJI43" s="99"/>
      <c r="SJJ43" s="99"/>
      <c r="SJK43" s="99"/>
      <c r="SJL43" s="99"/>
      <c r="SJM43" s="99"/>
      <c r="SJN43" s="99"/>
      <c r="SJO43" s="99"/>
      <c r="SJP43" s="99"/>
      <c r="SJQ43" s="99"/>
      <c r="SJR43" s="99"/>
      <c r="SJS43" s="99"/>
      <c r="SJT43" s="99"/>
      <c r="SJU43" s="99"/>
      <c r="SJV43" s="99"/>
      <c r="SJW43" s="99"/>
      <c r="SJX43" s="99"/>
      <c r="SJY43" s="99"/>
      <c r="SJZ43" s="99"/>
      <c r="SKA43" s="99"/>
      <c r="SKB43" s="99"/>
      <c r="SKC43" s="99"/>
      <c r="SKD43" s="99"/>
      <c r="SKE43" s="99"/>
      <c r="SKF43" s="99"/>
      <c r="SKG43" s="99"/>
      <c r="SKH43" s="99"/>
      <c r="SKI43" s="99"/>
      <c r="SKJ43" s="99"/>
      <c r="SKK43" s="99"/>
      <c r="SKL43" s="99"/>
      <c r="SKM43" s="99"/>
      <c r="SKN43" s="99"/>
      <c r="SKO43" s="99"/>
      <c r="SKP43" s="99"/>
      <c r="SKQ43" s="99"/>
      <c r="SKR43" s="99"/>
      <c r="SKS43" s="99"/>
      <c r="SKT43" s="99"/>
      <c r="SKU43" s="99"/>
      <c r="SKV43" s="99"/>
      <c r="SKW43" s="99"/>
      <c r="SKX43" s="99"/>
      <c r="SKY43" s="99"/>
      <c r="SKZ43" s="99"/>
      <c r="SLA43" s="99"/>
      <c r="SLB43" s="99"/>
      <c r="SLC43" s="99"/>
      <c r="SLD43" s="99"/>
      <c r="SLE43" s="99"/>
      <c r="SLF43" s="99"/>
      <c r="SLG43" s="99"/>
      <c r="SLH43" s="99"/>
      <c r="SLI43" s="99"/>
      <c r="SLJ43" s="99"/>
      <c r="SLK43" s="99"/>
      <c r="SLL43" s="99"/>
      <c r="SLM43" s="99"/>
      <c r="SLN43" s="99"/>
      <c r="SLO43" s="99"/>
      <c r="SLP43" s="99"/>
      <c r="SLQ43" s="99"/>
      <c r="SLR43" s="99"/>
      <c r="SLS43" s="99"/>
      <c r="SLT43" s="99"/>
      <c r="SLU43" s="99"/>
      <c r="SLV43" s="99"/>
      <c r="SLW43" s="99"/>
      <c r="SLX43" s="99"/>
      <c r="SLY43" s="99"/>
      <c r="SLZ43" s="99"/>
      <c r="SMA43" s="99"/>
      <c r="SMB43" s="99"/>
      <c r="SMC43" s="99"/>
      <c r="SMD43" s="99"/>
      <c r="SME43" s="99"/>
      <c r="SMF43" s="99"/>
      <c r="SMG43" s="99"/>
      <c r="SMH43" s="99"/>
      <c r="SMI43" s="99"/>
      <c r="SMJ43" s="99"/>
      <c r="SMK43" s="99"/>
      <c r="SML43" s="99"/>
      <c r="SMM43" s="99"/>
      <c r="SMN43" s="99"/>
      <c r="SMO43" s="99"/>
      <c r="SMP43" s="99"/>
      <c r="SMQ43" s="99"/>
      <c r="SMR43" s="99"/>
      <c r="SMS43" s="99"/>
      <c r="SMT43" s="99"/>
      <c r="SMU43" s="99"/>
      <c r="SMV43" s="99"/>
      <c r="SMW43" s="99"/>
      <c r="SMX43" s="99"/>
      <c r="SMY43" s="99"/>
      <c r="SMZ43" s="99"/>
      <c r="SNA43" s="99"/>
      <c r="SNB43" s="99"/>
      <c r="SNC43" s="99"/>
      <c r="SND43" s="99"/>
      <c r="SNE43" s="99"/>
      <c r="SNF43" s="99"/>
      <c r="SNG43" s="99"/>
      <c r="SNH43" s="99"/>
      <c r="SNI43" s="99"/>
      <c r="SNJ43" s="99"/>
      <c r="SNK43" s="99"/>
      <c r="SNL43" s="99"/>
      <c r="SNM43" s="99"/>
      <c r="SNN43" s="99"/>
      <c r="SNO43" s="99"/>
      <c r="SNP43" s="99"/>
      <c r="SNQ43" s="99"/>
      <c r="SNR43" s="99"/>
      <c r="SNS43" s="99"/>
      <c r="SNT43" s="99"/>
      <c r="SNU43" s="99"/>
      <c r="SNV43" s="99"/>
      <c r="SNW43" s="99"/>
      <c r="SNX43" s="99"/>
      <c r="SNY43" s="99"/>
      <c r="SNZ43" s="99"/>
      <c r="SOA43" s="99"/>
      <c r="SOB43" s="99"/>
      <c r="SOC43" s="99"/>
      <c r="SOD43" s="99"/>
      <c r="SOE43" s="99"/>
      <c r="SOF43" s="99"/>
      <c r="SOG43" s="99"/>
      <c r="SOH43" s="99"/>
      <c r="SOI43" s="99"/>
      <c r="SOJ43" s="99"/>
      <c r="SOK43" s="99"/>
      <c r="SOL43" s="99"/>
      <c r="SOM43" s="99"/>
      <c r="SON43" s="99"/>
      <c r="SOO43" s="99"/>
      <c r="SOP43" s="99"/>
      <c r="SOQ43" s="99"/>
      <c r="SOR43" s="99"/>
      <c r="SOS43" s="99"/>
      <c r="SOT43" s="99"/>
      <c r="SOU43" s="99"/>
      <c r="SOV43" s="99"/>
      <c r="SOW43" s="99"/>
      <c r="SOX43" s="99"/>
      <c r="SOY43" s="99"/>
      <c r="SOZ43" s="99"/>
      <c r="SPA43" s="99"/>
      <c r="SPB43" s="99"/>
      <c r="SPC43" s="99"/>
      <c r="SPD43" s="99"/>
      <c r="SPE43" s="99"/>
      <c r="SPF43" s="99"/>
      <c r="SPG43" s="99"/>
      <c r="SPH43" s="99"/>
      <c r="SPI43" s="99"/>
      <c r="SPJ43" s="99"/>
      <c r="SPK43" s="99"/>
      <c r="SPL43" s="99"/>
      <c r="SPM43" s="99"/>
      <c r="SPN43" s="99"/>
      <c r="SPO43" s="99"/>
      <c r="SPP43" s="99"/>
      <c r="SPQ43" s="99"/>
      <c r="SPR43" s="99"/>
      <c r="SPS43" s="99"/>
      <c r="SPT43" s="99"/>
      <c r="SPU43" s="99"/>
      <c r="SPV43" s="99"/>
      <c r="SPW43" s="99"/>
      <c r="SPX43" s="99"/>
      <c r="SPY43" s="99"/>
      <c r="SPZ43" s="99"/>
      <c r="SQA43" s="99"/>
      <c r="SQB43" s="99"/>
      <c r="SQC43" s="99"/>
      <c r="SQD43" s="99"/>
      <c r="SQE43" s="99"/>
      <c r="SQF43" s="99"/>
      <c r="SQG43" s="99"/>
      <c r="SQH43" s="99"/>
      <c r="SQI43" s="99"/>
      <c r="SQJ43" s="99"/>
      <c r="SQK43" s="99"/>
      <c r="SQL43" s="99"/>
      <c r="SQM43" s="99"/>
      <c r="SQN43" s="99"/>
      <c r="SQO43" s="99"/>
      <c r="SQP43" s="99"/>
      <c r="SQQ43" s="99"/>
      <c r="SQR43" s="99"/>
      <c r="SQS43" s="99"/>
      <c r="SQT43" s="99"/>
      <c r="SQU43" s="99"/>
      <c r="SQV43" s="99"/>
      <c r="SQW43" s="99"/>
      <c r="SQX43" s="99"/>
      <c r="SQY43" s="99"/>
      <c r="SQZ43" s="99"/>
      <c r="SRA43" s="99"/>
      <c r="SRB43" s="99"/>
      <c r="SRC43" s="99"/>
      <c r="SRD43" s="99"/>
      <c r="SRE43" s="99"/>
      <c r="SRF43" s="99"/>
      <c r="SRG43" s="99"/>
      <c r="SRH43" s="99"/>
      <c r="SRI43" s="99"/>
      <c r="SRJ43" s="99"/>
      <c r="SRK43" s="99"/>
      <c r="SRL43" s="99"/>
      <c r="SRM43" s="99"/>
      <c r="SRN43" s="99"/>
      <c r="SRO43" s="99"/>
      <c r="SRP43" s="99"/>
      <c r="SRQ43" s="99"/>
      <c r="SRR43" s="99"/>
      <c r="SRS43" s="99"/>
      <c r="SRT43" s="99"/>
      <c r="SRU43" s="99"/>
      <c r="SRV43" s="99"/>
      <c r="SRW43" s="99"/>
      <c r="SRX43" s="99"/>
      <c r="SRY43" s="99"/>
      <c r="SRZ43" s="99"/>
      <c r="SSA43" s="99"/>
      <c r="SSB43" s="99"/>
      <c r="SSC43" s="99"/>
      <c r="SSD43" s="99"/>
      <c r="SSE43" s="99"/>
      <c r="SSF43" s="99"/>
      <c r="SSG43" s="99"/>
      <c r="SSH43" s="99"/>
      <c r="SSI43" s="99"/>
      <c r="SSJ43" s="99"/>
      <c r="SSK43" s="99"/>
      <c r="SSL43" s="99"/>
      <c r="SSM43" s="99"/>
      <c r="SSN43" s="99"/>
      <c r="SSO43" s="99"/>
      <c r="SSP43" s="99"/>
      <c r="SSQ43" s="99"/>
      <c r="SSR43" s="99"/>
      <c r="SSS43" s="99"/>
      <c r="SST43" s="99"/>
      <c r="SSU43" s="99"/>
      <c r="SSV43" s="99"/>
      <c r="SSW43" s="99"/>
      <c r="SSX43" s="99"/>
      <c r="SSY43" s="99"/>
      <c r="SSZ43" s="99"/>
      <c r="STA43" s="99"/>
      <c r="STB43" s="99"/>
      <c r="STC43" s="99"/>
      <c r="STD43" s="99"/>
      <c r="STE43" s="99"/>
      <c r="STF43" s="99"/>
      <c r="STG43" s="99"/>
      <c r="STH43" s="99"/>
      <c r="STI43" s="99"/>
      <c r="STJ43" s="99"/>
      <c r="STK43" s="99"/>
      <c r="STL43" s="99"/>
      <c r="STM43" s="99"/>
      <c r="STN43" s="99"/>
      <c r="STO43" s="99"/>
      <c r="STP43" s="99"/>
      <c r="STQ43" s="99"/>
      <c r="STR43" s="99"/>
      <c r="STS43" s="99"/>
      <c r="STT43" s="99"/>
      <c r="STU43" s="99"/>
      <c r="STV43" s="99"/>
      <c r="STW43" s="99"/>
      <c r="STX43" s="99"/>
      <c r="STY43" s="99"/>
      <c r="STZ43" s="99"/>
      <c r="SUA43" s="99"/>
      <c r="SUB43" s="99"/>
      <c r="SUC43" s="99"/>
      <c r="SUD43" s="99"/>
      <c r="SUE43" s="99"/>
      <c r="SUF43" s="99"/>
      <c r="SUG43" s="99"/>
      <c r="SUH43" s="99"/>
      <c r="SUI43" s="99"/>
      <c r="SUJ43" s="99"/>
      <c r="SUK43" s="99"/>
      <c r="SUL43" s="99"/>
      <c r="SUM43" s="99"/>
      <c r="SUN43" s="99"/>
      <c r="SUO43" s="99"/>
      <c r="SUP43" s="99"/>
      <c r="SUQ43" s="99"/>
      <c r="SUR43" s="99"/>
      <c r="SUS43" s="99"/>
      <c r="SUT43" s="99"/>
      <c r="SUU43" s="99"/>
      <c r="SUV43" s="99"/>
      <c r="SUW43" s="99"/>
      <c r="SUX43" s="99"/>
      <c r="SUY43" s="99"/>
      <c r="SUZ43" s="99"/>
      <c r="SVA43" s="99"/>
      <c r="SVB43" s="99"/>
      <c r="SVC43" s="99"/>
      <c r="SVD43" s="99"/>
      <c r="SVE43" s="99"/>
      <c r="SVF43" s="99"/>
      <c r="SVG43" s="99"/>
      <c r="SVH43" s="99"/>
      <c r="SVI43" s="99"/>
      <c r="SVJ43" s="99"/>
      <c r="SVK43" s="99"/>
      <c r="SVL43" s="99"/>
      <c r="SVM43" s="99"/>
      <c r="SVN43" s="99"/>
      <c r="SVO43" s="99"/>
      <c r="SVP43" s="99"/>
      <c r="SVQ43" s="99"/>
      <c r="SVR43" s="99"/>
      <c r="SVS43" s="99"/>
      <c r="SVT43" s="99"/>
      <c r="SVU43" s="99"/>
      <c r="SVV43" s="99"/>
      <c r="SVW43" s="99"/>
      <c r="SVX43" s="99"/>
      <c r="SVY43" s="99"/>
      <c r="SVZ43" s="99"/>
      <c r="SWA43" s="99"/>
      <c r="SWB43" s="99"/>
      <c r="SWC43" s="99"/>
      <c r="SWD43" s="99"/>
      <c r="SWE43" s="99"/>
      <c r="SWF43" s="99"/>
      <c r="SWG43" s="99"/>
      <c r="SWH43" s="99"/>
      <c r="SWI43" s="99"/>
      <c r="SWJ43" s="99"/>
      <c r="SWK43" s="99"/>
      <c r="SWL43" s="99"/>
      <c r="SWM43" s="99"/>
      <c r="SWN43" s="99"/>
      <c r="SWO43" s="99"/>
      <c r="SWP43" s="99"/>
      <c r="SWQ43" s="99"/>
      <c r="SWR43" s="99"/>
      <c r="SWS43" s="99"/>
      <c r="SWT43" s="99"/>
      <c r="SWU43" s="99"/>
      <c r="SWV43" s="99"/>
      <c r="SWW43" s="99"/>
      <c r="SWX43" s="99"/>
      <c r="SWY43" s="99"/>
      <c r="SWZ43" s="99"/>
      <c r="SXA43" s="99"/>
      <c r="SXB43" s="99"/>
      <c r="SXC43" s="99"/>
      <c r="SXD43" s="99"/>
      <c r="SXE43" s="99"/>
      <c r="SXF43" s="99"/>
      <c r="SXG43" s="99"/>
      <c r="SXH43" s="99"/>
      <c r="SXI43" s="99"/>
      <c r="SXJ43" s="99"/>
      <c r="SXK43" s="99"/>
      <c r="SXL43" s="99"/>
      <c r="SXM43" s="99"/>
      <c r="SXN43" s="99"/>
      <c r="SXO43" s="99"/>
      <c r="SXP43" s="99"/>
      <c r="SXQ43" s="99"/>
      <c r="SXR43" s="99"/>
      <c r="SXS43" s="99"/>
      <c r="SXT43" s="99"/>
      <c r="SXU43" s="99"/>
      <c r="SXV43" s="99"/>
      <c r="SXW43" s="99"/>
      <c r="SXX43" s="99"/>
      <c r="SXY43" s="99"/>
      <c r="SXZ43" s="99"/>
      <c r="SYA43" s="99"/>
      <c r="SYB43" s="99"/>
      <c r="SYC43" s="99"/>
      <c r="SYD43" s="99"/>
      <c r="SYE43" s="99"/>
      <c r="SYF43" s="99"/>
      <c r="SYG43" s="99"/>
      <c r="SYH43" s="99"/>
      <c r="SYI43" s="99"/>
      <c r="SYJ43" s="99"/>
      <c r="SYK43" s="99"/>
      <c r="SYL43" s="99"/>
      <c r="SYM43" s="99"/>
      <c r="SYN43" s="99"/>
      <c r="SYO43" s="99"/>
      <c r="SYP43" s="99"/>
      <c r="SYQ43" s="99"/>
      <c r="SYR43" s="99"/>
      <c r="SYS43" s="99"/>
      <c r="SYT43" s="99"/>
      <c r="SYU43" s="99"/>
      <c r="SYV43" s="99"/>
      <c r="SYW43" s="99"/>
      <c r="SYX43" s="99"/>
      <c r="SYY43" s="99"/>
      <c r="SYZ43" s="99"/>
      <c r="SZA43" s="99"/>
      <c r="SZB43" s="99"/>
      <c r="SZC43" s="99"/>
      <c r="SZD43" s="99"/>
      <c r="SZE43" s="99"/>
      <c r="SZF43" s="99"/>
      <c r="SZG43" s="99"/>
      <c r="SZH43" s="99"/>
      <c r="SZI43" s="99"/>
      <c r="SZJ43" s="99"/>
      <c r="SZK43" s="99"/>
      <c r="SZL43" s="99"/>
      <c r="SZM43" s="99"/>
      <c r="SZN43" s="99"/>
      <c r="SZO43" s="99"/>
      <c r="SZP43" s="99"/>
      <c r="SZQ43" s="99"/>
      <c r="SZR43" s="99"/>
      <c r="SZS43" s="99"/>
      <c r="SZT43" s="99"/>
      <c r="SZU43" s="99"/>
      <c r="SZV43" s="99"/>
      <c r="SZW43" s="99"/>
      <c r="SZX43" s="99"/>
      <c r="SZY43" s="99"/>
      <c r="SZZ43" s="99"/>
      <c r="TAA43" s="99"/>
      <c r="TAB43" s="99"/>
      <c r="TAC43" s="99"/>
      <c r="TAD43" s="99"/>
      <c r="TAE43" s="99"/>
      <c r="TAF43" s="99"/>
      <c r="TAG43" s="99"/>
      <c r="TAH43" s="99"/>
      <c r="TAI43" s="99"/>
      <c r="TAJ43" s="99"/>
      <c r="TAK43" s="99"/>
      <c r="TAL43" s="99"/>
      <c r="TAM43" s="99"/>
      <c r="TAN43" s="99"/>
      <c r="TAO43" s="99"/>
      <c r="TAP43" s="99"/>
      <c r="TAQ43" s="99"/>
      <c r="TAR43" s="99"/>
      <c r="TAS43" s="99"/>
      <c r="TAT43" s="99"/>
      <c r="TAU43" s="99"/>
      <c r="TAV43" s="99"/>
      <c r="TAW43" s="99"/>
      <c r="TAX43" s="99"/>
      <c r="TAY43" s="99"/>
      <c r="TAZ43" s="99"/>
      <c r="TBA43" s="99"/>
      <c r="TBB43" s="99"/>
      <c r="TBC43" s="99"/>
      <c r="TBD43" s="99"/>
      <c r="TBE43" s="99"/>
      <c r="TBF43" s="99"/>
      <c r="TBG43" s="99"/>
      <c r="TBH43" s="99"/>
      <c r="TBI43" s="99"/>
      <c r="TBJ43" s="99"/>
      <c r="TBK43" s="99"/>
      <c r="TBL43" s="99"/>
      <c r="TBM43" s="99"/>
      <c r="TBN43" s="99"/>
      <c r="TBO43" s="99"/>
      <c r="TBP43" s="99"/>
      <c r="TBQ43" s="99"/>
      <c r="TBR43" s="99"/>
      <c r="TBS43" s="99"/>
      <c r="TBT43" s="99"/>
      <c r="TBU43" s="99"/>
      <c r="TBV43" s="99"/>
      <c r="TBW43" s="99"/>
      <c r="TBX43" s="99"/>
      <c r="TBY43" s="99"/>
      <c r="TBZ43" s="99"/>
      <c r="TCA43" s="99"/>
      <c r="TCB43" s="99"/>
      <c r="TCC43" s="99"/>
      <c r="TCD43" s="99"/>
      <c r="TCE43" s="99"/>
      <c r="TCF43" s="99"/>
      <c r="TCG43" s="99"/>
      <c r="TCH43" s="99"/>
      <c r="TCI43" s="99"/>
      <c r="TCJ43" s="99"/>
      <c r="TCK43" s="99"/>
      <c r="TCL43" s="99"/>
      <c r="TCM43" s="99"/>
      <c r="TCN43" s="99"/>
      <c r="TCO43" s="99"/>
      <c r="TCP43" s="99"/>
      <c r="TCQ43" s="99"/>
      <c r="TCR43" s="99"/>
      <c r="TCS43" s="99"/>
      <c r="TCT43" s="99"/>
      <c r="TCU43" s="99"/>
      <c r="TCV43" s="99"/>
      <c r="TCW43" s="99"/>
      <c r="TCX43" s="99"/>
      <c r="TCY43" s="99"/>
      <c r="TCZ43" s="99"/>
      <c r="TDA43" s="99"/>
      <c r="TDB43" s="99"/>
      <c r="TDC43" s="99"/>
      <c r="TDD43" s="99"/>
      <c r="TDE43" s="99"/>
      <c r="TDF43" s="99"/>
      <c r="TDG43" s="99"/>
      <c r="TDH43" s="99"/>
      <c r="TDI43" s="99"/>
      <c r="TDJ43" s="99"/>
      <c r="TDK43" s="99"/>
      <c r="TDL43" s="99"/>
      <c r="TDM43" s="99"/>
      <c r="TDN43" s="99"/>
      <c r="TDO43" s="99"/>
      <c r="TDP43" s="99"/>
      <c r="TDQ43" s="99"/>
      <c r="TDR43" s="99"/>
      <c r="TDS43" s="99"/>
      <c r="TDT43" s="99"/>
      <c r="TDU43" s="99"/>
      <c r="TDV43" s="99"/>
      <c r="TDW43" s="99"/>
      <c r="TDX43" s="99"/>
      <c r="TDY43" s="99"/>
      <c r="TDZ43" s="99"/>
      <c r="TEA43" s="99"/>
      <c r="TEB43" s="99"/>
      <c r="TEC43" s="99"/>
      <c r="TED43" s="99"/>
      <c r="TEE43" s="99"/>
      <c r="TEF43" s="99"/>
      <c r="TEG43" s="99"/>
      <c r="TEH43" s="99"/>
      <c r="TEI43" s="99"/>
      <c r="TEJ43" s="99"/>
      <c r="TEK43" s="99"/>
      <c r="TEL43" s="99"/>
      <c r="TEM43" s="99"/>
      <c r="TEN43" s="99"/>
      <c r="TEO43" s="99"/>
      <c r="TEP43" s="99"/>
      <c r="TEQ43" s="99"/>
      <c r="TER43" s="99"/>
      <c r="TES43" s="99"/>
      <c r="TET43" s="99"/>
      <c r="TEU43" s="99"/>
      <c r="TEV43" s="99"/>
      <c r="TEW43" s="99"/>
      <c r="TEX43" s="99"/>
      <c r="TEY43" s="99"/>
      <c r="TEZ43" s="99"/>
      <c r="TFA43" s="99"/>
      <c r="TFB43" s="99"/>
      <c r="TFC43" s="99"/>
      <c r="TFD43" s="99"/>
      <c r="TFE43" s="99"/>
      <c r="TFF43" s="99"/>
      <c r="TFG43" s="99"/>
      <c r="TFH43" s="99"/>
      <c r="TFI43" s="99"/>
      <c r="TFJ43" s="99"/>
      <c r="TFK43" s="99"/>
      <c r="TFL43" s="99"/>
      <c r="TFM43" s="99"/>
      <c r="TFN43" s="99"/>
      <c r="TFO43" s="99"/>
      <c r="TFP43" s="99"/>
      <c r="TFQ43" s="99"/>
      <c r="TFR43" s="99"/>
      <c r="TFS43" s="99"/>
      <c r="TFT43" s="99"/>
      <c r="TFU43" s="99"/>
      <c r="TFV43" s="99"/>
      <c r="TFW43" s="99"/>
      <c r="TFX43" s="99"/>
      <c r="TFY43" s="99"/>
      <c r="TFZ43" s="99"/>
      <c r="TGA43" s="99"/>
      <c r="TGB43" s="99"/>
      <c r="TGC43" s="99"/>
      <c r="TGD43" s="99"/>
      <c r="TGE43" s="99"/>
      <c r="TGF43" s="99"/>
      <c r="TGG43" s="99"/>
      <c r="TGH43" s="99"/>
      <c r="TGI43" s="99"/>
      <c r="TGJ43" s="99"/>
      <c r="TGK43" s="99"/>
      <c r="TGL43" s="99"/>
      <c r="TGM43" s="99"/>
      <c r="TGN43" s="99"/>
      <c r="TGO43" s="99"/>
      <c r="TGP43" s="99"/>
      <c r="TGQ43" s="99"/>
      <c r="TGR43" s="99"/>
      <c r="TGS43" s="99"/>
      <c r="TGT43" s="99"/>
      <c r="TGU43" s="99"/>
      <c r="TGV43" s="99"/>
      <c r="TGW43" s="99"/>
      <c r="TGX43" s="99"/>
      <c r="TGY43" s="99"/>
      <c r="TGZ43" s="99"/>
      <c r="THA43" s="99"/>
      <c r="THB43" s="99"/>
      <c r="THC43" s="99"/>
      <c r="THD43" s="99"/>
      <c r="THE43" s="99"/>
      <c r="THF43" s="99"/>
      <c r="THG43" s="99"/>
      <c r="THH43" s="99"/>
      <c r="THI43" s="99"/>
      <c r="THJ43" s="99"/>
      <c r="THK43" s="99"/>
      <c r="THL43" s="99"/>
      <c r="THM43" s="99"/>
      <c r="THN43" s="99"/>
      <c r="THO43" s="99"/>
      <c r="THP43" s="99"/>
      <c r="THQ43" s="99"/>
      <c r="THR43" s="99"/>
      <c r="THS43" s="99"/>
      <c r="THT43" s="99"/>
      <c r="THU43" s="99"/>
      <c r="THV43" s="99"/>
      <c r="THW43" s="99"/>
      <c r="THX43" s="99"/>
      <c r="THY43" s="99"/>
      <c r="THZ43" s="99"/>
      <c r="TIA43" s="99"/>
      <c r="TIB43" s="99"/>
      <c r="TIC43" s="99"/>
      <c r="TID43" s="99"/>
      <c r="TIE43" s="99"/>
      <c r="TIF43" s="99"/>
      <c r="TIG43" s="99"/>
      <c r="TIH43" s="99"/>
      <c r="TII43" s="99"/>
      <c r="TIJ43" s="99"/>
      <c r="TIK43" s="99"/>
      <c r="TIL43" s="99"/>
      <c r="TIM43" s="99"/>
      <c r="TIN43" s="99"/>
      <c r="TIO43" s="99"/>
      <c r="TIP43" s="99"/>
      <c r="TIQ43" s="99"/>
      <c r="TIR43" s="99"/>
      <c r="TIS43" s="99"/>
      <c r="TIT43" s="99"/>
      <c r="TIU43" s="99"/>
      <c r="TIV43" s="99"/>
      <c r="TIW43" s="99"/>
      <c r="TIX43" s="99"/>
      <c r="TIY43" s="99"/>
      <c r="TIZ43" s="99"/>
      <c r="TJA43" s="99"/>
      <c r="TJB43" s="99"/>
      <c r="TJC43" s="99"/>
      <c r="TJD43" s="99"/>
      <c r="TJE43" s="99"/>
      <c r="TJF43" s="99"/>
      <c r="TJG43" s="99"/>
      <c r="TJH43" s="99"/>
      <c r="TJI43" s="99"/>
      <c r="TJJ43" s="99"/>
      <c r="TJK43" s="99"/>
      <c r="TJL43" s="99"/>
      <c r="TJM43" s="99"/>
      <c r="TJN43" s="99"/>
      <c r="TJO43" s="99"/>
      <c r="TJP43" s="99"/>
      <c r="TJQ43" s="99"/>
      <c r="TJR43" s="99"/>
      <c r="TJS43" s="99"/>
      <c r="TJT43" s="99"/>
      <c r="TJU43" s="99"/>
      <c r="TJV43" s="99"/>
      <c r="TJW43" s="99"/>
      <c r="TJX43" s="99"/>
      <c r="TJY43" s="99"/>
      <c r="TJZ43" s="99"/>
      <c r="TKA43" s="99"/>
      <c r="TKB43" s="99"/>
      <c r="TKC43" s="99"/>
      <c r="TKD43" s="99"/>
      <c r="TKE43" s="99"/>
      <c r="TKF43" s="99"/>
      <c r="TKG43" s="99"/>
      <c r="TKH43" s="99"/>
      <c r="TKI43" s="99"/>
      <c r="TKJ43" s="99"/>
      <c r="TKK43" s="99"/>
      <c r="TKL43" s="99"/>
      <c r="TKM43" s="99"/>
      <c r="TKN43" s="99"/>
      <c r="TKO43" s="99"/>
      <c r="TKP43" s="99"/>
      <c r="TKQ43" s="99"/>
      <c r="TKR43" s="99"/>
      <c r="TKS43" s="99"/>
      <c r="TKT43" s="99"/>
      <c r="TKU43" s="99"/>
      <c r="TKV43" s="99"/>
      <c r="TKW43" s="99"/>
      <c r="TKX43" s="99"/>
      <c r="TKY43" s="99"/>
      <c r="TKZ43" s="99"/>
      <c r="TLA43" s="99"/>
      <c r="TLB43" s="99"/>
      <c r="TLC43" s="99"/>
      <c r="TLD43" s="99"/>
      <c r="TLE43" s="99"/>
      <c r="TLF43" s="99"/>
      <c r="TLG43" s="99"/>
      <c r="TLH43" s="99"/>
      <c r="TLI43" s="99"/>
      <c r="TLJ43" s="99"/>
      <c r="TLK43" s="99"/>
      <c r="TLL43" s="99"/>
      <c r="TLM43" s="99"/>
      <c r="TLN43" s="99"/>
      <c r="TLO43" s="99"/>
      <c r="TLP43" s="99"/>
      <c r="TLQ43" s="99"/>
      <c r="TLR43" s="99"/>
      <c r="TLS43" s="99"/>
      <c r="TLT43" s="99"/>
      <c r="TLU43" s="99"/>
      <c r="TLV43" s="99"/>
      <c r="TLW43" s="99"/>
      <c r="TLX43" s="99"/>
      <c r="TLY43" s="99"/>
      <c r="TLZ43" s="99"/>
      <c r="TMA43" s="99"/>
      <c r="TMB43" s="99"/>
      <c r="TMC43" s="99"/>
      <c r="TMD43" s="99"/>
      <c r="TME43" s="99"/>
      <c r="TMF43" s="99"/>
      <c r="TMG43" s="99"/>
      <c r="TMH43" s="99"/>
      <c r="TMI43" s="99"/>
      <c r="TMJ43" s="99"/>
      <c r="TMK43" s="99"/>
      <c r="TML43" s="99"/>
      <c r="TMM43" s="99"/>
      <c r="TMN43" s="99"/>
      <c r="TMO43" s="99"/>
      <c r="TMP43" s="99"/>
      <c r="TMQ43" s="99"/>
      <c r="TMR43" s="99"/>
      <c r="TMS43" s="99"/>
      <c r="TMT43" s="99"/>
      <c r="TMU43" s="99"/>
      <c r="TMV43" s="99"/>
      <c r="TMW43" s="99"/>
      <c r="TMX43" s="99"/>
      <c r="TMY43" s="99"/>
      <c r="TMZ43" s="99"/>
      <c r="TNA43" s="99"/>
      <c r="TNB43" s="99"/>
      <c r="TNC43" s="99"/>
      <c r="TND43" s="99"/>
      <c r="TNE43" s="99"/>
      <c r="TNF43" s="99"/>
      <c r="TNG43" s="99"/>
      <c r="TNH43" s="99"/>
      <c r="TNI43" s="99"/>
      <c r="TNJ43" s="99"/>
      <c r="TNK43" s="99"/>
      <c r="TNL43" s="99"/>
      <c r="TNM43" s="99"/>
      <c r="TNN43" s="99"/>
      <c r="TNO43" s="99"/>
      <c r="TNP43" s="99"/>
      <c r="TNQ43" s="99"/>
      <c r="TNR43" s="99"/>
      <c r="TNS43" s="99"/>
      <c r="TNT43" s="99"/>
      <c r="TNU43" s="99"/>
      <c r="TNV43" s="99"/>
      <c r="TNW43" s="99"/>
      <c r="TNX43" s="99"/>
      <c r="TNY43" s="99"/>
      <c r="TNZ43" s="99"/>
      <c r="TOA43" s="99"/>
      <c r="TOB43" s="99"/>
      <c r="TOC43" s="99"/>
      <c r="TOD43" s="99"/>
      <c r="TOE43" s="99"/>
      <c r="TOF43" s="99"/>
      <c r="TOG43" s="99"/>
      <c r="TOH43" s="99"/>
      <c r="TOI43" s="99"/>
      <c r="TOJ43" s="99"/>
      <c r="TOK43" s="99"/>
      <c r="TOL43" s="99"/>
      <c r="TOM43" s="99"/>
      <c r="TON43" s="99"/>
      <c r="TOO43" s="99"/>
      <c r="TOP43" s="99"/>
      <c r="TOQ43" s="99"/>
      <c r="TOR43" s="99"/>
      <c r="TOS43" s="99"/>
      <c r="TOT43" s="99"/>
      <c r="TOU43" s="99"/>
      <c r="TOV43" s="99"/>
      <c r="TOW43" s="99"/>
      <c r="TOX43" s="99"/>
      <c r="TOY43" s="99"/>
      <c r="TOZ43" s="99"/>
      <c r="TPA43" s="99"/>
      <c r="TPB43" s="99"/>
      <c r="TPC43" s="99"/>
      <c r="TPD43" s="99"/>
      <c r="TPE43" s="99"/>
      <c r="TPF43" s="99"/>
      <c r="TPG43" s="99"/>
      <c r="TPH43" s="99"/>
      <c r="TPI43" s="99"/>
      <c r="TPJ43" s="99"/>
      <c r="TPK43" s="99"/>
      <c r="TPL43" s="99"/>
      <c r="TPM43" s="99"/>
      <c r="TPN43" s="99"/>
      <c r="TPO43" s="99"/>
      <c r="TPP43" s="99"/>
      <c r="TPQ43" s="99"/>
      <c r="TPR43" s="99"/>
      <c r="TPS43" s="99"/>
      <c r="TPT43" s="99"/>
      <c r="TPU43" s="99"/>
      <c r="TPV43" s="99"/>
      <c r="TPW43" s="99"/>
      <c r="TPX43" s="99"/>
      <c r="TPY43" s="99"/>
      <c r="TPZ43" s="99"/>
      <c r="TQA43" s="99"/>
      <c r="TQB43" s="99"/>
      <c r="TQC43" s="99"/>
      <c r="TQD43" s="99"/>
      <c r="TQE43" s="99"/>
      <c r="TQF43" s="99"/>
      <c r="TQG43" s="99"/>
      <c r="TQH43" s="99"/>
      <c r="TQI43" s="99"/>
      <c r="TQJ43" s="99"/>
      <c r="TQK43" s="99"/>
      <c r="TQL43" s="99"/>
      <c r="TQM43" s="99"/>
      <c r="TQN43" s="99"/>
      <c r="TQO43" s="99"/>
      <c r="TQP43" s="99"/>
      <c r="TQQ43" s="99"/>
      <c r="TQR43" s="99"/>
      <c r="TQS43" s="99"/>
      <c r="TQT43" s="99"/>
      <c r="TQU43" s="99"/>
      <c r="TQV43" s="99"/>
      <c r="TQW43" s="99"/>
      <c r="TQX43" s="99"/>
      <c r="TQY43" s="99"/>
      <c r="TQZ43" s="99"/>
      <c r="TRA43" s="99"/>
      <c r="TRB43" s="99"/>
      <c r="TRC43" s="99"/>
      <c r="TRD43" s="99"/>
      <c r="TRE43" s="99"/>
      <c r="TRF43" s="99"/>
      <c r="TRG43" s="99"/>
      <c r="TRH43" s="99"/>
      <c r="TRI43" s="99"/>
      <c r="TRJ43" s="99"/>
      <c r="TRK43" s="99"/>
      <c r="TRL43" s="99"/>
      <c r="TRM43" s="99"/>
      <c r="TRN43" s="99"/>
      <c r="TRO43" s="99"/>
      <c r="TRP43" s="99"/>
      <c r="TRQ43" s="99"/>
      <c r="TRR43" s="99"/>
      <c r="TRS43" s="99"/>
      <c r="TRT43" s="99"/>
      <c r="TRU43" s="99"/>
      <c r="TRV43" s="99"/>
      <c r="TRW43" s="99"/>
      <c r="TRX43" s="99"/>
      <c r="TRY43" s="99"/>
      <c r="TRZ43" s="99"/>
      <c r="TSA43" s="99"/>
      <c r="TSB43" s="99"/>
      <c r="TSC43" s="99"/>
      <c r="TSD43" s="99"/>
      <c r="TSE43" s="99"/>
      <c r="TSF43" s="99"/>
      <c r="TSG43" s="99"/>
      <c r="TSH43" s="99"/>
      <c r="TSI43" s="99"/>
      <c r="TSJ43" s="99"/>
      <c r="TSK43" s="99"/>
      <c r="TSL43" s="99"/>
      <c r="TSM43" s="99"/>
      <c r="TSN43" s="99"/>
      <c r="TSO43" s="99"/>
      <c r="TSP43" s="99"/>
      <c r="TSQ43" s="99"/>
      <c r="TSR43" s="99"/>
      <c r="TSS43" s="99"/>
      <c r="TST43" s="99"/>
      <c r="TSU43" s="99"/>
      <c r="TSV43" s="99"/>
      <c r="TSW43" s="99"/>
      <c r="TSX43" s="99"/>
      <c r="TSY43" s="99"/>
      <c r="TSZ43" s="99"/>
      <c r="TTA43" s="99"/>
      <c r="TTB43" s="99"/>
      <c r="TTC43" s="99"/>
      <c r="TTD43" s="99"/>
      <c r="TTE43" s="99"/>
      <c r="TTF43" s="99"/>
      <c r="TTG43" s="99"/>
      <c r="TTH43" s="99"/>
      <c r="TTI43" s="99"/>
      <c r="TTJ43" s="99"/>
      <c r="TTK43" s="99"/>
      <c r="TTL43" s="99"/>
      <c r="TTM43" s="99"/>
      <c r="TTN43" s="99"/>
      <c r="TTO43" s="99"/>
      <c r="TTP43" s="99"/>
      <c r="TTQ43" s="99"/>
      <c r="TTR43" s="99"/>
      <c r="TTS43" s="99"/>
      <c r="TTT43" s="99"/>
      <c r="TTU43" s="99"/>
      <c r="TTV43" s="99"/>
      <c r="TTW43" s="99"/>
      <c r="TTX43" s="99"/>
      <c r="TTY43" s="99"/>
      <c r="TTZ43" s="99"/>
      <c r="TUA43" s="99"/>
      <c r="TUB43" s="99"/>
      <c r="TUC43" s="99"/>
      <c r="TUD43" s="99"/>
      <c r="TUE43" s="99"/>
      <c r="TUF43" s="99"/>
      <c r="TUG43" s="99"/>
      <c r="TUH43" s="99"/>
      <c r="TUI43" s="99"/>
      <c r="TUJ43" s="99"/>
      <c r="TUK43" s="99"/>
      <c r="TUL43" s="99"/>
      <c r="TUM43" s="99"/>
      <c r="TUN43" s="99"/>
      <c r="TUO43" s="99"/>
      <c r="TUP43" s="99"/>
      <c r="TUQ43" s="99"/>
      <c r="TUR43" s="99"/>
      <c r="TUS43" s="99"/>
      <c r="TUT43" s="99"/>
      <c r="TUU43" s="99"/>
      <c r="TUV43" s="99"/>
      <c r="TUW43" s="99"/>
      <c r="TUX43" s="99"/>
      <c r="TUY43" s="99"/>
      <c r="TUZ43" s="99"/>
      <c r="TVA43" s="99"/>
      <c r="TVB43" s="99"/>
      <c r="TVC43" s="99"/>
      <c r="TVD43" s="99"/>
      <c r="TVE43" s="99"/>
      <c r="TVF43" s="99"/>
      <c r="TVG43" s="99"/>
      <c r="TVH43" s="99"/>
      <c r="TVI43" s="99"/>
      <c r="TVJ43" s="99"/>
      <c r="TVK43" s="99"/>
      <c r="TVL43" s="99"/>
      <c r="TVM43" s="99"/>
      <c r="TVN43" s="99"/>
      <c r="TVO43" s="99"/>
      <c r="TVP43" s="99"/>
      <c r="TVQ43" s="99"/>
      <c r="TVR43" s="99"/>
      <c r="TVS43" s="99"/>
      <c r="TVT43" s="99"/>
      <c r="TVU43" s="99"/>
      <c r="TVV43" s="99"/>
      <c r="TVW43" s="99"/>
      <c r="TVX43" s="99"/>
      <c r="TVY43" s="99"/>
      <c r="TVZ43" s="99"/>
      <c r="TWA43" s="99"/>
      <c r="TWB43" s="99"/>
      <c r="TWC43" s="99"/>
      <c r="TWD43" s="99"/>
      <c r="TWE43" s="99"/>
      <c r="TWF43" s="99"/>
      <c r="TWG43" s="99"/>
      <c r="TWH43" s="99"/>
      <c r="TWI43" s="99"/>
      <c r="TWJ43" s="99"/>
      <c r="TWK43" s="99"/>
      <c r="TWL43" s="99"/>
      <c r="TWM43" s="99"/>
      <c r="TWN43" s="99"/>
      <c r="TWO43" s="99"/>
      <c r="TWP43" s="99"/>
      <c r="TWQ43" s="99"/>
      <c r="TWR43" s="99"/>
      <c r="TWS43" s="99"/>
      <c r="TWT43" s="99"/>
      <c r="TWU43" s="99"/>
      <c r="TWV43" s="99"/>
      <c r="TWW43" s="99"/>
      <c r="TWX43" s="99"/>
      <c r="TWY43" s="99"/>
      <c r="TWZ43" s="99"/>
      <c r="TXA43" s="99"/>
      <c r="TXB43" s="99"/>
      <c r="TXC43" s="99"/>
      <c r="TXD43" s="99"/>
      <c r="TXE43" s="99"/>
      <c r="TXF43" s="99"/>
      <c r="TXG43" s="99"/>
      <c r="TXH43" s="99"/>
      <c r="TXI43" s="99"/>
      <c r="TXJ43" s="99"/>
      <c r="TXK43" s="99"/>
      <c r="TXL43" s="99"/>
      <c r="TXM43" s="99"/>
      <c r="TXN43" s="99"/>
      <c r="TXO43" s="99"/>
      <c r="TXP43" s="99"/>
      <c r="TXQ43" s="99"/>
      <c r="TXR43" s="99"/>
      <c r="TXS43" s="99"/>
      <c r="TXT43" s="99"/>
      <c r="TXU43" s="99"/>
      <c r="TXV43" s="99"/>
      <c r="TXW43" s="99"/>
      <c r="TXX43" s="99"/>
      <c r="TXY43" s="99"/>
      <c r="TXZ43" s="99"/>
      <c r="TYA43" s="99"/>
      <c r="TYB43" s="99"/>
      <c r="TYC43" s="99"/>
      <c r="TYD43" s="99"/>
      <c r="TYE43" s="99"/>
      <c r="TYF43" s="99"/>
      <c r="TYG43" s="99"/>
      <c r="TYH43" s="99"/>
      <c r="TYI43" s="99"/>
      <c r="TYJ43" s="99"/>
      <c r="TYK43" s="99"/>
      <c r="TYL43" s="99"/>
      <c r="TYM43" s="99"/>
      <c r="TYN43" s="99"/>
      <c r="TYO43" s="99"/>
      <c r="TYP43" s="99"/>
      <c r="TYQ43" s="99"/>
      <c r="TYR43" s="99"/>
      <c r="TYS43" s="99"/>
      <c r="TYT43" s="99"/>
      <c r="TYU43" s="99"/>
      <c r="TYV43" s="99"/>
      <c r="TYW43" s="99"/>
      <c r="TYX43" s="99"/>
      <c r="TYY43" s="99"/>
      <c r="TYZ43" s="99"/>
      <c r="TZA43" s="99"/>
      <c r="TZB43" s="99"/>
      <c r="TZC43" s="99"/>
      <c r="TZD43" s="99"/>
      <c r="TZE43" s="99"/>
      <c r="TZF43" s="99"/>
      <c r="TZG43" s="99"/>
      <c r="TZH43" s="99"/>
      <c r="TZI43" s="99"/>
      <c r="TZJ43" s="99"/>
      <c r="TZK43" s="99"/>
      <c r="TZL43" s="99"/>
      <c r="TZM43" s="99"/>
      <c r="TZN43" s="99"/>
      <c r="TZO43" s="99"/>
      <c r="TZP43" s="99"/>
      <c r="TZQ43" s="99"/>
      <c r="TZR43" s="99"/>
      <c r="TZS43" s="99"/>
      <c r="TZT43" s="99"/>
      <c r="TZU43" s="99"/>
      <c r="TZV43" s="99"/>
      <c r="TZW43" s="99"/>
      <c r="TZX43" s="99"/>
      <c r="TZY43" s="99"/>
      <c r="TZZ43" s="99"/>
      <c r="UAA43" s="99"/>
      <c r="UAB43" s="99"/>
      <c r="UAC43" s="99"/>
      <c r="UAD43" s="99"/>
      <c r="UAE43" s="99"/>
      <c r="UAF43" s="99"/>
      <c r="UAG43" s="99"/>
      <c r="UAH43" s="99"/>
      <c r="UAI43" s="99"/>
      <c r="UAJ43" s="99"/>
      <c r="UAK43" s="99"/>
      <c r="UAL43" s="99"/>
      <c r="UAM43" s="99"/>
      <c r="UAN43" s="99"/>
      <c r="UAO43" s="99"/>
      <c r="UAP43" s="99"/>
      <c r="UAQ43" s="99"/>
      <c r="UAR43" s="99"/>
      <c r="UAS43" s="99"/>
      <c r="UAT43" s="99"/>
      <c r="UAU43" s="99"/>
      <c r="UAV43" s="99"/>
      <c r="UAW43" s="99"/>
      <c r="UAX43" s="99"/>
      <c r="UAY43" s="99"/>
      <c r="UAZ43" s="99"/>
      <c r="UBA43" s="99"/>
      <c r="UBB43" s="99"/>
      <c r="UBC43" s="99"/>
      <c r="UBD43" s="99"/>
      <c r="UBE43" s="99"/>
      <c r="UBF43" s="99"/>
      <c r="UBG43" s="99"/>
      <c r="UBH43" s="99"/>
      <c r="UBI43" s="99"/>
      <c r="UBJ43" s="99"/>
      <c r="UBK43" s="99"/>
      <c r="UBL43" s="99"/>
      <c r="UBM43" s="99"/>
      <c r="UBN43" s="99"/>
      <c r="UBO43" s="99"/>
      <c r="UBP43" s="99"/>
      <c r="UBQ43" s="99"/>
      <c r="UBR43" s="99"/>
      <c r="UBS43" s="99"/>
      <c r="UBT43" s="99"/>
      <c r="UBU43" s="99"/>
      <c r="UBV43" s="99"/>
      <c r="UBW43" s="99"/>
      <c r="UBX43" s="99"/>
      <c r="UBY43" s="99"/>
      <c r="UBZ43" s="99"/>
      <c r="UCA43" s="99"/>
      <c r="UCB43" s="99"/>
      <c r="UCC43" s="99"/>
      <c r="UCD43" s="99"/>
      <c r="UCE43" s="99"/>
      <c r="UCF43" s="99"/>
      <c r="UCG43" s="99"/>
      <c r="UCH43" s="99"/>
      <c r="UCI43" s="99"/>
      <c r="UCJ43" s="99"/>
      <c r="UCK43" s="99"/>
      <c r="UCL43" s="99"/>
      <c r="UCM43" s="99"/>
      <c r="UCN43" s="99"/>
      <c r="UCO43" s="99"/>
      <c r="UCP43" s="99"/>
      <c r="UCQ43" s="99"/>
      <c r="UCR43" s="99"/>
      <c r="UCS43" s="99"/>
      <c r="UCT43" s="99"/>
      <c r="UCU43" s="99"/>
      <c r="UCV43" s="99"/>
      <c r="UCW43" s="99"/>
      <c r="UCX43" s="99"/>
      <c r="UCY43" s="99"/>
      <c r="UCZ43" s="99"/>
      <c r="UDA43" s="99"/>
      <c r="UDB43" s="99"/>
      <c r="UDC43" s="99"/>
      <c r="UDD43" s="99"/>
      <c r="UDE43" s="99"/>
      <c r="UDF43" s="99"/>
      <c r="UDG43" s="99"/>
      <c r="UDH43" s="99"/>
      <c r="UDI43" s="99"/>
      <c r="UDJ43" s="99"/>
      <c r="UDK43" s="99"/>
      <c r="UDL43" s="99"/>
      <c r="UDM43" s="99"/>
      <c r="UDN43" s="99"/>
      <c r="UDO43" s="99"/>
      <c r="UDP43" s="99"/>
      <c r="UDQ43" s="99"/>
      <c r="UDR43" s="99"/>
      <c r="UDS43" s="99"/>
      <c r="UDT43" s="99"/>
      <c r="UDU43" s="99"/>
      <c r="UDV43" s="99"/>
      <c r="UDW43" s="99"/>
      <c r="UDX43" s="99"/>
      <c r="UDY43" s="99"/>
      <c r="UDZ43" s="99"/>
      <c r="UEA43" s="99"/>
      <c r="UEB43" s="99"/>
      <c r="UEC43" s="99"/>
      <c r="UED43" s="99"/>
      <c r="UEE43" s="99"/>
      <c r="UEF43" s="99"/>
      <c r="UEG43" s="99"/>
      <c r="UEH43" s="99"/>
      <c r="UEI43" s="99"/>
      <c r="UEJ43" s="99"/>
      <c r="UEK43" s="99"/>
      <c r="UEL43" s="99"/>
      <c r="UEM43" s="99"/>
      <c r="UEN43" s="99"/>
      <c r="UEO43" s="99"/>
      <c r="UEP43" s="99"/>
      <c r="UEQ43" s="99"/>
      <c r="UER43" s="99"/>
      <c r="UES43" s="99"/>
      <c r="UET43" s="99"/>
      <c r="UEU43" s="99"/>
      <c r="UEV43" s="99"/>
      <c r="UEW43" s="99"/>
      <c r="UEX43" s="99"/>
      <c r="UEY43" s="99"/>
      <c r="UEZ43" s="99"/>
      <c r="UFA43" s="99"/>
      <c r="UFB43" s="99"/>
      <c r="UFC43" s="99"/>
      <c r="UFD43" s="99"/>
      <c r="UFE43" s="99"/>
      <c r="UFF43" s="99"/>
      <c r="UFG43" s="99"/>
      <c r="UFH43" s="99"/>
      <c r="UFI43" s="99"/>
      <c r="UFJ43" s="99"/>
      <c r="UFK43" s="99"/>
      <c r="UFL43" s="99"/>
      <c r="UFM43" s="99"/>
      <c r="UFN43" s="99"/>
      <c r="UFO43" s="99"/>
      <c r="UFP43" s="99"/>
      <c r="UFQ43" s="99"/>
      <c r="UFR43" s="99"/>
      <c r="UFS43" s="99"/>
      <c r="UFT43" s="99"/>
      <c r="UFU43" s="99"/>
      <c r="UFV43" s="99"/>
      <c r="UFW43" s="99"/>
      <c r="UFX43" s="99"/>
      <c r="UFY43" s="99"/>
      <c r="UFZ43" s="99"/>
      <c r="UGA43" s="99"/>
      <c r="UGB43" s="99"/>
      <c r="UGC43" s="99"/>
      <c r="UGD43" s="99"/>
      <c r="UGE43" s="99"/>
      <c r="UGF43" s="99"/>
      <c r="UGG43" s="99"/>
      <c r="UGH43" s="99"/>
      <c r="UGI43" s="99"/>
      <c r="UGJ43" s="99"/>
      <c r="UGK43" s="99"/>
      <c r="UGL43" s="99"/>
      <c r="UGM43" s="99"/>
      <c r="UGN43" s="99"/>
      <c r="UGO43" s="99"/>
      <c r="UGP43" s="99"/>
      <c r="UGQ43" s="99"/>
      <c r="UGR43" s="99"/>
      <c r="UGS43" s="99"/>
      <c r="UGT43" s="99"/>
      <c r="UGU43" s="99"/>
      <c r="UGV43" s="99"/>
      <c r="UGW43" s="99"/>
      <c r="UGX43" s="99"/>
      <c r="UGY43" s="99"/>
      <c r="UGZ43" s="99"/>
      <c r="UHA43" s="99"/>
      <c r="UHB43" s="99"/>
      <c r="UHC43" s="99"/>
      <c r="UHD43" s="99"/>
      <c r="UHE43" s="99"/>
      <c r="UHF43" s="99"/>
      <c r="UHG43" s="99"/>
      <c r="UHH43" s="99"/>
      <c r="UHI43" s="99"/>
      <c r="UHJ43" s="99"/>
      <c r="UHK43" s="99"/>
      <c r="UHL43" s="99"/>
      <c r="UHM43" s="99"/>
      <c r="UHN43" s="99"/>
      <c r="UHO43" s="99"/>
      <c r="UHP43" s="99"/>
      <c r="UHQ43" s="99"/>
      <c r="UHR43" s="99"/>
      <c r="UHS43" s="99"/>
      <c r="UHT43" s="99"/>
      <c r="UHU43" s="99"/>
      <c r="UHV43" s="99"/>
      <c r="UHW43" s="99"/>
      <c r="UHX43" s="99"/>
      <c r="UHY43" s="99"/>
      <c r="UHZ43" s="99"/>
      <c r="UIA43" s="99"/>
      <c r="UIB43" s="99"/>
      <c r="UIC43" s="99"/>
      <c r="UID43" s="99"/>
      <c r="UIE43" s="99"/>
      <c r="UIF43" s="99"/>
      <c r="UIG43" s="99"/>
      <c r="UIH43" s="99"/>
      <c r="UII43" s="99"/>
      <c r="UIJ43" s="99"/>
      <c r="UIK43" s="99"/>
      <c r="UIL43" s="99"/>
      <c r="UIM43" s="99"/>
      <c r="UIN43" s="99"/>
      <c r="UIO43" s="99"/>
      <c r="UIP43" s="99"/>
      <c r="UIQ43" s="99"/>
      <c r="UIR43" s="99"/>
      <c r="UIS43" s="99"/>
      <c r="UIT43" s="99"/>
      <c r="UIU43" s="99"/>
      <c r="UIV43" s="99"/>
      <c r="UIW43" s="99"/>
      <c r="UIX43" s="99"/>
      <c r="UIY43" s="99"/>
      <c r="UIZ43" s="99"/>
      <c r="UJA43" s="99"/>
      <c r="UJB43" s="99"/>
      <c r="UJC43" s="99"/>
      <c r="UJD43" s="99"/>
      <c r="UJE43" s="99"/>
      <c r="UJF43" s="99"/>
      <c r="UJG43" s="99"/>
      <c r="UJH43" s="99"/>
      <c r="UJI43" s="99"/>
      <c r="UJJ43" s="99"/>
      <c r="UJK43" s="99"/>
      <c r="UJL43" s="99"/>
      <c r="UJM43" s="99"/>
      <c r="UJN43" s="99"/>
      <c r="UJO43" s="99"/>
      <c r="UJP43" s="99"/>
      <c r="UJQ43" s="99"/>
      <c r="UJR43" s="99"/>
      <c r="UJS43" s="99"/>
      <c r="UJT43" s="99"/>
      <c r="UJU43" s="99"/>
      <c r="UJV43" s="99"/>
      <c r="UJW43" s="99"/>
      <c r="UJX43" s="99"/>
      <c r="UJY43" s="99"/>
      <c r="UJZ43" s="99"/>
      <c r="UKA43" s="99"/>
      <c r="UKB43" s="99"/>
      <c r="UKC43" s="99"/>
      <c r="UKD43" s="99"/>
      <c r="UKE43" s="99"/>
      <c r="UKF43" s="99"/>
      <c r="UKG43" s="99"/>
      <c r="UKH43" s="99"/>
      <c r="UKI43" s="99"/>
      <c r="UKJ43" s="99"/>
      <c r="UKK43" s="99"/>
      <c r="UKL43" s="99"/>
      <c r="UKM43" s="99"/>
      <c r="UKN43" s="99"/>
      <c r="UKO43" s="99"/>
      <c r="UKP43" s="99"/>
      <c r="UKQ43" s="99"/>
      <c r="UKR43" s="99"/>
      <c r="UKS43" s="99"/>
      <c r="UKT43" s="99"/>
      <c r="UKU43" s="99"/>
      <c r="UKV43" s="99"/>
      <c r="UKW43" s="99"/>
      <c r="UKX43" s="99"/>
      <c r="UKY43" s="99"/>
      <c r="UKZ43" s="99"/>
      <c r="ULA43" s="99"/>
      <c r="ULB43" s="99"/>
      <c r="ULC43" s="99"/>
      <c r="ULD43" s="99"/>
      <c r="ULE43" s="99"/>
      <c r="ULF43" s="99"/>
      <c r="ULG43" s="99"/>
      <c r="ULH43" s="99"/>
      <c r="ULI43" s="99"/>
      <c r="ULJ43" s="99"/>
      <c r="ULK43" s="99"/>
      <c r="ULL43" s="99"/>
      <c r="ULM43" s="99"/>
      <c r="ULN43" s="99"/>
      <c r="ULO43" s="99"/>
      <c r="ULP43" s="99"/>
      <c r="ULQ43" s="99"/>
      <c r="ULR43" s="99"/>
      <c r="ULS43" s="99"/>
      <c r="ULT43" s="99"/>
      <c r="ULU43" s="99"/>
      <c r="ULV43" s="99"/>
      <c r="ULW43" s="99"/>
      <c r="ULX43" s="99"/>
      <c r="ULY43" s="99"/>
      <c r="ULZ43" s="99"/>
      <c r="UMA43" s="99"/>
      <c r="UMB43" s="99"/>
      <c r="UMC43" s="99"/>
      <c r="UMD43" s="99"/>
      <c r="UME43" s="99"/>
      <c r="UMF43" s="99"/>
      <c r="UMG43" s="99"/>
      <c r="UMH43" s="99"/>
      <c r="UMI43" s="99"/>
      <c r="UMJ43" s="99"/>
      <c r="UMK43" s="99"/>
      <c r="UML43" s="99"/>
      <c r="UMM43" s="99"/>
      <c r="UMN43" s="99"/>
      <c r="UMO43" s="99"/>
      <c r="UMP43" s="99"/>
      <c r="UMQ43" s="99"/>
      <c r="UMR43" s="99"/>
      <c r="UMS43" s="99"/>
      <c r="UMT43" s="99"/>
      <c r="UMU43" s="99"/>
      <c r="UMV43" s="99"/>
      <c r="UMW43" s="99"/>
      <c r="UMX43" s="99"/>
      <c r="UMY43" s="99"/>
      <c r="UMZ43" s="99"/>
      <c r="UNA43" s="99"/>
      <c r="UNB43" s="99"/>
      <c r="UNC43" s="99"/>
      <c r="UND43" s="99"/>
      <c r="UNE43" s="99"/>
      <c r="UNF43" s="99"/>
      <c r="UNG43" s="99"/>
      <c r="UNH43" s="99"/>
      <c r="UNI43" s="99"/>
      <c r="UNJ43" s="99"/>
      <c r="UNK43" s="99"/>
      <c r="UNL43" s="99"/>
      <c r="UNM43" s="99"/>
      <c r="UNN43" s="99"/>
      <c r="UNO43" s="99"/>
      <c r="UNP43" s="99"/>
      <c r="UNQ43" s="99"/>
      <c r="UNR43" s="99"/>
      <c r="UNS43" s="99"/>
      <c r="UNT43" s="99"/>
      <c r="UNU43" s="99"/>
      <c r="UNV43" s="99"/>
      <c r="UNW43" s="99"/>
      <c r="UNX43" s="99"/>
      <c r="UNY43" s="99"/>
      <c r="UNZ43" s="99"/>
      <c r="UOA43" s="99"/>
      <c r="UOB43" s="99"/>
      <c r="UOC43" s="99"/>
      <c r="UOD43" s="99"/>
      <c r="UOE43" s="99"/>
      <c r="UOF43" s="99"/>
      <c r="UOG43" s="99"/>
      <c r="UOH43" s="99"/>
      <c r="UOI43" s="99"/>
      <c r="UOJ43" s="99"/>
      <c r="UOK43" s="99"/>
      <c r="UOL43" s="99"/>
      <c r="UOM43" s="99"/>
      <c r="UON43" s="99"/>
      <c r="UOO43" s="99"/>
      <c r="UOP43" s="99"/>
      <c r="UOQ43" s="99"/>
      <c r="UOR43" s="99"/>
      <c r="UOS43" s="99"/>
      <c r="UOT43" s="99"/>
      <c r="UOU43" s="99"/>
      <c r="UOV43" s="99"/>
      <c r="UOW43" s="99"/>
      <c r="UOX43" s="99"/>
      <c r="UOY43" s="99"/>
      <c r="UOZ43" s="99"/>
      <c r="UPA43" s="99"/>
      <c r="UPB43" s="99"/>
      <c r="UPC43" s="99"/>
      <c r="UPD43" s="99"/>
      <c r="UPE43" s="99"/>
      <c r="UPF43" s="99"/>
      <c r="UPG43" s="99"/>
      <c r="UPH43" s="99"/>
      <c r="UPI43" s="99"/>
      <c r="UPJ43" s="99"/>
      <c r="UPK43" s="99"/>
      <c r="UPL43" s="99"/>
      <c r="UPM43" s="99"/>
      <c r="UPN43" s="99"/>
      <c r="UPO43" s="99"/>
      <c r="UPP43" s="99"/>
      <c r="UPQ43" s="99"/>
      <c r="UPR43" s="99"/>
      <c r="UPS43" s="99"/>
      <c r="UPT43" s="99"/>
      <c r="UPU43" s="99"/>
      <c r="UPV43" s="99"/>
      <c r="UPW43" s="99"/>
      <c r="UPX43" s="99"/>
      <c r="UPY43" s="99"/>
      <c r="UPZ43" s="99"/>
      <c r="UQA43" s="99"/>
      <c r="UQB43" s="99"/>
      <c r="UQC43" s="99"/>
      <c r="UQD43" s="99"/>
      <c r="UQE43" s="99"/>
      <c r="UQF43" s="99"/>
      <c r="UQG43" s="99"/>
      <c r="UQH43" s="99"/>
      <c r="UQI43" s="99"/>
      <c r="UQJ43" s="99"/>
      <c r="UQK43" s="99"/>
      <c r="UQL43" s="99"/>
      <c r="UQM43" s="99"/>
      <c r="UQN43" s="99"/>
      <c r="UQO43" s="99"/>
      <c r="UQP43" s="99"/>
      <c r="UQQ43" s="99"/>
      <c r="UQR43" s="99"/>
      <c r="UQS43" s="99"/>
      <c r="UQT43" s="99"/>
      <c r="UQU43" s="99"/>
      <c r="UQV43" s="99"/>
      <c r="UQW43" s="99"/>
      <c r="UQX43" s="99"/>
      <c r="UQY43" s="99"/>
      <c r="UQZ43" s="99"/>
      <c r="URA43" s="99"/>
      <c r="URB43" s="99"/>
      <c r="URC43" s="99"/>
      <c r="URD43" s="99"/>
      <c r="URE43" s="99"/>
      <c r="URF43" s="99"/>
      <c r="URG43" s="99"/>
      <c r="URH43" s="99"/>
      <c r="URI43" s="99"/>
      <c r="URJ43" s="99"/>
      <c r="URK43" s="99"/>
      <c r="URL43" s="99"/>
      <c r="URM43" s="99"/>
      <c r="URN43" s="99"/>
      <c r="URO43" s="99"/>
      <c r="URP43" s="99"/>
      <c r="URQ43" s="99"/>
      <c r="URR43" s="99"/>
      <c r="URS43" s="99"/>
      <c r="URT43" s="99"/>
      <c r="URU43" s="99"/>
      <c r="URV43" s="99"/>
      <c r="URW43" s="99"/>
      <c r="URX43" s="99"/>
      <c r="URY43" s="99"/>
      <c r="URZ43" s="99"/>
      <c r="USA43" s="99"/>
      <c r="USB43" s="99"/>
      <c r="USC43" s="99"/>
      <c r="USD43" s="99"/>
      <c r="USE43" s="99"/>
      <c r="USF43" s="99"/>
      <c r="USG43" s="99"/>
      <c r="USH43" s="99"/>
      <c r="USI43" s="99"/>
      <c r="USJ43" s="99"/>
      <c r="USK43" s="99"/>
      <c r="USL43" s="99"/>
      <c r="USM43" s="99"/>
      <c r="USN43" s="99"/>
      <c r="USO43" s="99"/>
      <c r="USP43" s="99"/>
      <c r="USQ43" s="99"/>
      <c r="USR43" s="99"/>
      <c r="USS43" s="99"/>
      <c r="UST43" s="99"/>
      <c r="USU43" s="99"/>
      <c r="USV43" s="99"/>
      <c r="USW43" s="99"/>
      <c r="USX43" s="99"/>
      <c r="USY43" s="99"/>
      <c r="USZ43" s="99"/>
      <c r="UTA43" s="99"/>
      <c r="UTB43" s="99"/>
      <c r="UTC43" s="99"/>
      <c r="UTD43" s="99"/>
      <c r="UTE43" s="99"/>
      <c r="UTF43" s="99"/>
      <c r="UTG43" s="99"/>
      <c r="UTH43" s="99"/>
      <c r="UTI43" s="99"/>
      <c r="UTJ43" s="99"/>
      <c r="UTK43" s="99"/>
      <c r="UTL43" s="99"/>
      <c r="UTM43" s="99"/>
      <c r="UTN43" s="99"/>
      <c r="UTO43" s="99"/>
      <c r="UTP43" s="99"/>
      <c r="UTQ43" s="99"/>
      <c r="UTR43" s="99"/>
      <c r="UTS43" s="99"/>
      <c r="UTT43" s="99"/>
      <c r="UTU43" s="99"/>
      <c r="UTV43" s="99"/>
      <c r="UTW43" s="99"/>
      <c r="UTX43" s="99"/>
      <c r="UTY43" s="99"/>
      <c r="UTZ43" s="99"/>
      <c r="UUA43" s="99"/>
      <c r="UUB43" s="99"/>
      <c r="UUC43" s="99"/>
      <c r="UUD43" s="99"/>
      <c r="UUE43" s="99"/>
      <c r="UUF43" s="99"/>
      <c r="UUG43" s="99"/>
      <c r="UUH43" s="99"/>
      <c r="UUI43" s="99"/>
      <c r="UUJ43" s="99"/>
      <c r="UUK43" s="99"/>
      <c r="UUL43" s="99"/>
      <c r="UUM43" s="99"/>
      <c r="UUN43" s="99"/>
      <c r="UUO43" s="99"/>
      <c r="UUP43" s="99"/>
      <c r="UUQ43" s="99"/>
      <c r="UUR43" s="99"/>
      <c r="UUS43" s="99"/>
      <c r="UUT43" s="99"/>
      <c r="UUU43" s="99"/>
      <c r="UUV43" s="99"/>
      <c r="UUW43" s="99"/>
      <c r="UUX43" s="99"/>
      <c r="UUY43" s="99"/>
      <c r="UUZ43" s="99"/>
      <c r="UVA43" s="99"/>
      <c r="UVB43" s="99"/>
      <c r="UVC43" s="99"/>
      <c r="UVD43" s="99"/>
      <c r="UVE43" s="99"/>
      <c r="UVF43" s="99"/>
      <c r="UVG43" s="99"/>
      <c r="UVH43" s="99"/>
      <c r="UVI43" s="99"/>
      <c r="UVJ43" s="99"/>
      <c r="UVK43" s="99"/>
      <c r="UVL43" s="99"/>
      <c r="UVM43" s="99"/>
      <c r="UVN43" s="99"/>
      <c r="UVO43" s="99"/>
      <c r="UVP43" s="99"/>
      <c r="UVQ43" s="99"/>
      <c r="UVR43" s="99"/>
      <c r="UVS43" s="99"/>
      <c r="UVT43" s="99"/>
      <c r="UVU43" s="99"/>
      <c r="UVV43" s="99"/>
      <c r="UVW43" s="99"/>
      <c r="UVX43" s="99"/>
      <c r="UVY43" s="99"/>
      <c r="UVZ43" s="99"/>
      <c r="UWA43" s="99"/>
      <c r="UWB43" s="99"/>
      <c r="UWC43" s="99"/>
      <c r="UWD43" s="99"/>
      <c r="UWE43" s="99"/>
      <c r="UWF43" s="99"/>
      <c r="UWG43" s="99"/>
      <c r="UWH43" s="99"/>
      <c r="UWI43" s="99"/>
      <c r="UWJ43" s="99"/>
      <c r="UWK43" s="99"/>
      <c r="UWL43" s="99"/>
      <c r="UWM43" s="99"/>
      <c r="UWN43" s="99"/>
      <c r="UWO43" s="99"/>
      <c r="UWP43" s="99"/>
      <c r="UWQ43" s="99"/>
      <c r="UWR43" s="99"/>
      <c r="UWS43" s="99"/>
      <c r="UWT43" s="99"/>
      <c r="UWU43" s="99"/>
      <c r="UWV43" s="99"/>
      <c r="UWW43" s="99"/>
      <c r="UWX43" s="99"/>
      <c r="UWY43" s="99"/>
      <c r="UWZ43" s="99"/>
      <c r="UXA43" s="99"/>
      <c r="UXB43" s="99"/>
      <c r="UXC43" s="99"/>
      <c r="UXD43" s="99"/>
      <c r="UXE43" s="99"/>
      <c r="UXF43" s="99"/>
      <c r="UXG43" s="99"/>
      <c r="UXH43" s="99"/>
      <c r="UXI43" s="99"/>
      <c r="UXJ43" s="99"/>
      <c r="UXK43" s="99"/>
      <c r="UXL43" s="99"/>
      <c r="UXM43" s="99"/>
      <c r="UXN43" s="99"/>
      <c r="UXO43" s="99"/>
      <c r="UXP43" s="99"/>
      <c r="UXQ43" s="99"/>
      <c r="UXR43" s="99"/>
      <c r="UXS43" s="99"/>
      <c r="UXT43" s="99"/>
      <c r="UXU43" s="99"/>
      <c r="UXV43" s="99"/>
      <c r="UXW43" s="99"/>
      <c r="UXX43" s="99"/>
      <c r="UXY43" s="99"/>
      <c r="UXZ43" s="99"/>
      <c r="UYA43" s="99"/>
      <c r="UYB43" s="99"/>
      <c r="UYC43" s="99"/>
      <c r="UYD43" s="99"/>
      <c r="UYE43" s="99"/>
      <c r="UYF43" s="99"/>
      <c r="UYG43" s="99"/>
      <c r="UYH43" s="99"/>
      <c r="UYI43" s="99"/>
      <c r="UYJ43" s="99"/>
      <c r="UYK43" s="99"/>
      <c r="UYL43" s="99"/>
      <c r="UYM43" s="99"/>
      <c r="UYN43" s="99"/>
      <c r="UYO43" s="99"/>
      <c r="UYP43" s="99"/>
      <c r="UYQ43" s="99"/>
      <c r="UYR43" s="99"/>
      <c r="UYS43" s="99"/>
      <c r="UYT43" s="99"/>
      <c r="UYU43" s="99"/>
      <c r="UYV43" s="99"/>
      <c r="UYW43" s="99"/>
      <c r="UYX43" s="99"/>
      <c r="UYY43" s="99"/>
      <c r="UYZ43" s="99"/>
      <c r="UZA43" s="99"/>
      <c r="UZB43" s="99"/>
      <c r="UZC43" s="99"/>
      <c r="UZD43" s="99"/>
      <c r="UZE43" s="99"/>
      <c r="UZF43" s="99"/>
      <c r="UZG43" s="99"/>
      <c r="UZH43" s="99"/>
      <c r="UZI43" s="99"/>
      <c r="UZJ43" s="99"/>
      <c r="UZK43" s="99"/>
      <c r="UZL43" s="99"/>
      <c r="UZM43" s="99"/>
      <c r="UZN43" s="99"/>
      <c r="UZO43" s="99"/>
      <c r="UZP43" s="99"/>
      <c r="UZQ43" s="99"/>
      <c r="UZR43" s="99"/>
      <c r="UZS43" s="99"/>
      <c r="UZT43" s="99"/>
      <c r="UZU43" s="99"/>
      <c r="UZV43" s="99"/>
      <c r="UZW43" s="99"/>
      <c r="UZX43" s="99"/>
      <c r="UZY43" s="99"/>
      <c r="UZZ43" s="99"/>
      <c r="VAA43" s="99"/>
      <c r="VAB43" s="99"/>
      <c r="VAC43" s="99"/>
      <c r="VAD43" s="99"/>
      <c r="VAE43" s="99"/>
      <c r="VAF43" s="99"/>
      <c r="VAG43" s="99"/>
      <c r="VAH43" s="99"/>
      <c r="VAI43" s="99"/>
      <c r="VAJ43" s="99"/>
      <c r="VAK43" s="99"/>
      <c r="VAL43" s="99"/>
      <c r="VAM43" s="99"/>
      <c r="VAN43" s="99"/>
      <c r="VAO43" s="99"/>
      <c r="VAP43" s="99"/>
      <c r="VAQ43" s="99"/>
      <c r="VAR43" s="99"/>
      <c r="VAS43" s="99"/>
      <c r="VAT43" s="99"/>
      <c r="VAU43" s="99"/>
      <c r="VAV43" s="99"/>
      <c r="VAW43" s="99"/>
      <c r="VAX43" s="99"/>
      <c r="VAY43" s="99"/>
      <c r="VAZ43" s="99"/>
      <c r="VBA43" s="99"/>
      <c r="VBB43" s="99"/>
      <c r="VBC43" s="99"/>
      <c r="VBD43" s="99"/>
      <c r="VBE43" s="99"/>
      <c r="VBF43" s="99"/>
      <c r="VBG43" s="99"/>
      <c r="VBH43" s="99"/>
      <c r="VBI43" s="99"/>
      <c r="VBJ43" s="99"/>
      <c r="VBK43" s="99"/>
      <c r="VBL43" s="99"/>
      <c r="VBM43" s="99"/>
      <c r="VBN43" s="99"/>
      <c r="VBO43" s="99"/>
      <c r="VBP43" s="99"/>
      <c r="VBQ43" s="99"/>
      <c r="VBR43" s="99"/>
      <c r="VBS43" s="99"/>
      <c r="VBT43" s="99"/>
      <c r="VBU43" s="99"/>
      <c r="VBV43" s="99"/>
      <c r="VBW43" s="99"/>
      <c r="VBX43" s="99"/>
      <c r="VBY43" s="99"/>
      <c r="VBZ43" s="99"/>
      <c r="VCA43" s="99"/>
      <c r="VCB43" s="99"/>
      <c r="VCC43" s="99"/>
      <c r="VCD43" s="99"/>
      <c r="VCE43" s="99"/>
      <c r="VCF43" s="99"/>
      <c r="VCG43" s="99"/>
      <c r="VCH43" s="99"/>
      <c r="VCI43" s="99"/>
      <c r="VCJ43" s="99"/>
      <c r="VCK43" s="99"/>
      <c r="VCL43" s="99"/>
      <c r="VCM43" s="99"/>
      <c r="VCN43" s="99"/>
      <c r="VCO43" s="99"/>
      <c r="VCP43" s="99"/>
      <c r="VCQ43" s="99"/>
      <c r="VCR43" s="99"/>
      <c r="VCS43" s="99"/>
      <c r="VCT43" s="99"/>
      <c r="VCU43" s="99"/>
      <c r="VCV43" s="99"/>
      <c r="VCW43" s="99"/>
      <c r="VCX43" s="99"/>
      <c r="VCY43" s="99"/>
      <c r="VCZ43" s="99"/>
      <c r="VDA43" s="99"/>
      <c r="VDB43" s="99"/>
      <c r="VDC43" s="99"/>
      <c r="VDD43" s="99"/>
      <c r="VDE43" s="99"/>
      <c r="VDF43" s="99"/>
      <c r="VDG43" s="99"/>
      <c r="VDH43" s="99"/>
      <c r="VDI43" s="99"/>
      <c r="VDJ43" s="99"/>
      <c r="VDK43" s="99"/>
      <c r="VDL43" s="99"/>
      <c r="VDM43" s="99"/>
      <c r="VDN43" s="99"/>
      <c r="VDO43" s="99"/>
      <c r="VDP43" s="99"/>
      <c r="VDQ43" s="99"/>
      <c r="VDR43" s="99"/>
      <c r="VDS43" s="99"/>
      <c r="VDT43" s="99"/>
      <c r="VDU43" s="99"/>
      <c r="VDV43" s="99"/>
      <c r="VDW43" s="99"/>
      <c r="VDX43" s="99"/>
      <c r="VDY43" s="99"/>
      <c r="VDZ43" s="99"/>
      <c r="VEA43" s="99"/>
      <c r="VEB43" s="99"/>
      <c r="VEC43" s="99"/>
      <c r="VED43" s="99"/>
      <c r="VEE43" s="99"/>
      <c r="VEF43" s="99"/>
      <c r="VEG43" s="99"/>
      <c r="VEH43" s="99"/>
      <c r="VEI43" s="99"/>
      <c r="VEJ43" s="99"/>
      <c r="VEK43" s="99"/>
      <c r="VEL43" s="99"/>
      <c r="VEM43" s="99"/>
      <c r="VEN43" s="99"/>
      <c r="VEO43" s="99"/>
      <c r="VEP43" s="99"/>
      <c r="VEQ43" s="99"/>
      <c r="VER43" s="99"/>
      <c r="VES43" s="99"/>
      <c r="VET43" s="99"/>
      <c r="VEU43" s="99"/>
      <c r="VEV43" s="99"/>
      <c r="VEW43" s="99"/>
      <c r="VEX43" s="99"/>
      <c r="VEY43" s="99"/>
      <c r="VEZ43" s="99"/>
      <c r="VFA43" s="99"/>
      <c r="VFB43" s="99"/>
      <c r="VFC43" s="99"/>
      <c r="VFD43" s="99"/>
      <c r="VFE43" s="99"/>
      <c r="VFF43" s="99"/>
      <c r="VFG43" s="99"/>
      <c r="VFH43" s="99"/>
      <c r="VFI43" s="99"/>
      <c r="VFJ43" s="99"/>
      <c r="VFK43" s="99"/>
      <c r="VFL43" s="99"/>
      <c r="VFM43" s="99"/>
      <c r="VFN43" s="99"/>
      <c r="VFO43" s="99"/>
      <c r="VFP43" s="99"/>
      <c r="VFQ43" s="99"/>
      <c r="VFR43" s="99"/>
      <c r="VFS43" s="99"/>
      <c r="VFT43" s="99"/>
      <c r="VFU43" s="99"/>
      <c r="VFV43" s="99"/>
      <c r="VFW43" s="99"/>
      <c r="VFX43" s="99"/>
      <c r="VFY43" s="99"/>
      <c r="VFZ43" s="99"/>
      <c r="VGA43" s="99"/>
      <c r="VGB43" s="99"/>
      <c r="VGC43" s="99"/>
      <c r="VGD43" s="99"/>
      <c r="VGE43" s="99"/>
      <c r="VGF43" s="99"/>
      <c r="VGG43" s="99"/>
      <c r="VGH43" s="99"/>
      <c r="VGI43" s="99"/>
      <c r="VGJ43" s="99"/>
      <c r="VGK43" s="99"/>
      <c r="VGL43" s="99"/>
      <c r="VGM43" s="99"/>
      <c r="VGN43" s="99"/>
      <c r="VGO43" s="99"/>
      <c r="VGP43" s="99"/>
      <c r="VGQ43" s="99"/>
      <c r="VGR43" s="99"/>
      <c r="VGS43" s="99"/>
      <c r="VGT43" s="99"/>
      <c r="VGU43" s="99"/>
      <c r="VGV43" s="99"/>
      <c r="VGW43" s="99"/>
      <c r="VGX43" s="99"/>
      <c r="VGY43" s="99"/>
      <c r="VGZ43" s="99"/>
      <c r="VHA43" s="99"/>
      <c r="VHB43" s="99"/>
      <c r="VHC43" s="99"/>
      <c r="VHD43" s="99"/>
      <c r="VHE43" s="99"/>
      <c r="VHF43" s="99"/>
      <c r="VHG43" s="99"/>
      <c r="VHH43" s="99"/>
      <c r="VHI43" s="99"/>
      <c r="VHJ43" s="99"/>
      <c r="VHK43" s="99"/>
      <c r="VHL43" s="99"/>
      <c r="VHM43" s="99"/>
      <c r="VHN43" s="99"/>
      <c r="VHO43" s="99"/>
      <c r="VHP43" s="99"/>
      <c r="VHQ43" s="99"/>
      <c r="VHR43" s="99"/>
      <c r="VHS43" s="99"/>
      <c r="VHT43" s="99"/>
      <c r="VHU43" s="99"/>
      <c r="VHV43" s="99"/>
      <c r="VHW43" s="99"/>
      <c r="VHX43" s="99"/>
      <c r="VHY43" s="99"/>
      <c r="VHZ43" s="99"/>
      <c r="VIA43" s="99"/>
      <c r="VIB43" s="99"/>
      <c r="VIC43" s="99"/>
      <c r="VID43" s="99"/>
      <c r="VIE43" s="99"/>
      <c r="VIF43" s="99"/>
      <c r="VIG43" s="99"/>
      <c r="VIH43" s="99"/>
      <c r="VII43" s="99"/>
      <c r="VIJ43" s="99"/>
      <c r="VIK43" s="99"/>
      <c r="VIL43" s="99"/>
      <c r="VIM43" s="99"/>
      <c r="VIN43" s="99"/>
      <c r="VIO43" s="99"/>
      <c r="VIP43" s="99"/>
      <c r="VIQ43" s="99"/>
      <c r="VIR43" s="99"/>
      <c r="VIS43" s="99"/>
      <c r="VIT43" s="99"/>
      <c r="VIU43" s="99"/>
      <c r="VIV43" s="99"/>
      <c r="VIW43" s="99"/>
      <c r="VIX43" s="99"/>
      <c r="VIY43" s="99"/>
      <c r="VIZ43" s="99"/>
      <c r="VJA43" s="99"/>
      <c r="VJB43" s="99"/>
      <c r="VJC43" s="99"/>
      <c r="VJD43" s="99"/>
      <c r="VJE43" s="99"/>
      <c r="VJF43" s="99"/>
      <c r="VJG43" s="99"/>
      <c r="VJH43" s="99"/>
      <c r="VJI43" s="99"/>
      <c r="VJJ43" s="99"/>
      <c r="VJK43" s="99"/>
      <c r="VJL43" s="99"/>
      <c r="VJM43" s="99"/>
      <c r="VJN43" s="99"/>
      <c r="VJO43" s="99"/>
      <c r="VJP43" s="99"/>
      <c r="VJQ43" s="99"/>
      <c r="VJR43" s="99"/>
      <c r="VJS43" s="99"/>
      <c r="VJT43" s="99"/>
      <c r="VJU43" s="99"/>
      <c r="VJV43" s="99"/>
      <c r="VJW43" s="99"/>
      <c r="VJX43" s="99"/>
      <c r="VJY43" s="99"/>
      <c r="VJZ43" s="99"/>
      <c r="VKA43" s="99"/>
      <c r="VKB43" s="99"/>
      <c r="VKC43" s="99"/>
      <c r="VKD43" s="99"/>
      <c r="VKE43" s="99"/>
      <c r="VKF43" s="99"/>
      <c r="VKG43" s="99"/>
      <c r="VKH43" s="99"/>
      <c r="VKI43" s="99"/>
      <c r="VKJ43" s="99"/>
      <c r="VKK43" s="99"/>
      <c r="VKL43" s="99"/>
      <c r="VKM43" s="99"/>
      <c r="VKN43" s="99"/>
      <c r="VKO43" s="99"/>
      <c r="VKP43" s="99"/>
      <c r="VKQ43" s="99"/>
      <c r="VKR43" s="99"/>
      <c r="VKS43" s="99"/>
      <c r="VKT43" s="99"/>
      <c r="VKU43" s="99"/>
      <c r="VKV43" s="99"/>
      <c r="VKW43" s="99"/>
      <c r="VKX43" s="99"/>
      <c r="VKY43" s="99"/>
      <c r="VKZ43" s="99"/>
      <c r="VLA43" s="99"/>
      <c r="VLB43" s="99"/>
      <c r="VLC43" s="99"/>
      <c r="VLD43" s="99"/>
      <c r="VLE43" s="99"/>
      <c r="VLF43" s="99"/>
      <c r="VLG43" s="99"/>
      <c r="VLH43" s="99"/>
      <c r="VLI43" s="99"/>
      <c r="VLJ43" s="99"/>
      <c r="VLK43" s="99"/>
      <c r="VLL43" s="99"/>
      <c r="VLM43" s="99"/>
      <c r="VLN43" s="99"/>
      <c r="VLO43" s="99"/>
      <c r="VLP43" s="99"/>
      <c r="VLQ43" s="99"/>
      <c r="VLR43" s="99"/>
      <c r="VLS43" s="99"/>
      <c r="VLT43" s="99"/>
      <c r="VLU43" s="99"/>
      <c r="VLV43" s="99"/>
      <c r="VLW43" s="99"/>
      <c r="VLX43" s="99"/>
      <c r="VLY43" s="99"/>
      <c r="VLZ43" s="99"/>
      <c r="VMA43" s="99"/>
      <c r="VMB43" s="99"/>
      <c r="VMC43" s="99"/>
      <c r="VMD43" s="99"/>
      <c r="VME43" s="99"/>
      <c r="VMF43" s="99"/>
      <c r="VMG43" s="99"/>
      <c r="VMH43" s="99"/>
      <c r="VMI43" s="99"/>
      <c r="VMJ43" s="99"/>
      <c r="VMK43" s="99"/>
      <c r="VML43" s="99"/>
      <c r="VMM43" s="99"/>
      <c r="VMN43" s="99"/>
      <c r="VMO43" s="99"/>
      <c r="VMP43" s="99"/>
      <c r="VMQ43" s="99"/>
      <c r="VMR43" s="99"/>
      <c r="VMS43" s="99"/>
      <c r="VMT43" s="99"/>
      <c r="VMU43" s="99"/>
      <c r="VMV43" s="99"/>
      <c r="VMW43" s="99"/>
      <c r="VMX43" s="99"/>
      <c r="VMY43" s="99"/>
      <c r="VMZ43" s="99"/>
      <c r="VNA43" s="99"/>
      <c r="VNB43" s="99"/>
      <c r="VNC43" s="99"/>
      <c r="VND43" s="99"/>
      <c r="VNE43" s="99"/>
      <c r="VNF43" s="99"/>
      <c r="VNG43" s="99"/>
      <c r="VNH43" s="99"/>
      <c r="VNI43" s="99"/>
      <c r="VNJ43" s="99"/>
      <c r="VNK43" s="99"/>
      <c r="VNL43" s="99"/>
      <c r="VNM43" s="99"/>
      <c r="VNN43" s="99"/>
      <c r="VNO43" s="99"/>
      <c r="VNP43" s="99"/>
      <c r="VNQ43" s="99"/>
      <c r="VNR43" s="99"/>
      <c r="VNS43" s="99"/>
      <c r="VNT43" s="99"/>
      <c r="VNU43" s="99"/>
      <c r="VNV43" s="99"/>
      <c r="VNW43" s="99"/>
      <c r="VNX43" s="99"/>
      <c r="VNY43" s="99"/>
      <c r="VNZ43" s="99"/>
      <c r="VOA43" s="99"/>
      <c r="VOB43" s="99"/>
      <c r="VOC43" s="99"/>
      <c r="VOD43" s="99"/>
      <c r="VOE43" s="99"/>
      <c r="VOF43" s="99"/>
      <c r="VOG43" s="99"/>
      <c r="VOH43" s="99"/>
      <c r="VOI43" s="99"/>
      <c r="VOJ43" s="99"/>
      <c r="VOK43" s="99"/>
      <c r="VOL43" s="99"/>
      <c r="VOM43" s="99"/>
      <c r="VON43" s="99"/>
      <c r="VOO43" s="99"/>
      <c r="VOP43" s="99"/>
      <c r="VOQ43" s="99"/>
      <c r="VOR43" s="99"/>
      <c r="VOS43" s="99"/>
      <c r="VOT43" s="99"/>
      <c r="VOU43" s="99"/>
      <c r="VOV43" s="99"/>
      <c r="VOW43" s="99"/>
      <c r="VOX43" s="99"/>
      <c r="VOY43" s="99"/>
      <c r="VOZ43" s="99"/>
      <c r="VPA43" s="99"/>
      <c r="VPB43" s="99"/>
      <c r="VPC43" s="99"/>
      <c r="VPD43" s="99"/>
      <c r="VPE43" s="99"/>
      <c r="VPF43" s="99"/>
      <c r="VPG43" s="99"/>
      <c r="VPH43" s="99"/>
      <c r="VPI43" s="99"/>
      <c r="VPJ43" s="99"/>
      <c r="VPK43" s="99"/>
      <c r="VPL43" s="99"/>
      <c r="VPM43" s="99"/>
      <c r="VPN43" s="99"/>
      <c r="VPO43" s="99"/>
      <c r="VPP43" s="99"/>
      <c r="VPQ43" s="99"/>
      <c r="VPR43" s="99"/>
      <c r="VPS43" s="99"/>
      <c r="VPT43" s="99"/>
      <c r="VPU43" s="99"/>
      <c r="VPV43" s="99"/>
      <c r="VPW43" s="99"/>
      <c r="VPX43" s="99"/>
      <c r="VPY43" s="99"/>
      <c r="VPZ43" s="99"/>
      <c r="VQA43" s="99"/>
      <c r="VQB43" s="99"/>
      <c r="VQC43" s="99"/>
      <c r="VQD43" s="99"/>
      <c r="VQE43" s="99"/>
      <c r="VQF43" s="99"/>
      <c r="VQG43" s="99"/>
      <c r="VQH43" s="99"/>
      <c r="VQI43" s="99"/>
      <c r="VQJ43" s="99"/>
      <c r="VQK43" s="99"/>
      <c r="VQL43" s="99"/>
      <c r="VQM43" s="99"/>
      <c r="VQN43" s="99"/>
      <c r="VQO43" s="99"/>
      <c r="VQP43" s="99"/>
      <c r="VQQ43" s="99"/>
      <c r="VQR43" s="99"/>
      <c r="VQS43" s="99"/>
      <c r="VQT43" s="99"/>
      <c r="VQU43" s="99"/>
      <c r="VQV43" s="99"/>
      <c r="VQW43" s="99"/>
      <c r="VQX43" s="99"/>
      <c r="VQY43" s="99"/>
      <c r="VQZ43" s="99"/>
      <c r="VRA43" s="99"/>
      <c r="VRB43" s="99"/>
      <c r="VRC43" s="99"/>
      <c r="VRD43" s="99"/>
      <c r="VRE43" s="99"/>
      <c r="VRF43" s="99"/>
      <c r="VRG43" s="99"/>
      <c r="VRH43" s="99"/>
      <c r="VRI43" s="99"/>
      <c r="VRJ43" s="99"/>
      <c r="VRK43" s="99"/>
      <c r="VRL43" s="99"/>
      <c r="VRM43" s="99"/>
      <c r="VRN43" s="99"/>
      <c r="VRO43" s="99"/>
      <c r="VRP43" s="99"/>
      <c r="VRQ43" s="99"/>
      <c r="VRR43" s="99"/>
      <c r="VRS43" s="99"/>
      <c r="VRT43" s="99"/>
      <c r="VRU43" s="99"/>
      <c r="VRV43" s="99"/>
      <c r="VRW43" s="99"/>
      <c r="VRX43" s="99"/>
      <c r="VRY43" s="99"/>
      <c r="VRZ43" s="99"/>
      <c r="VSA43" s="99"/>
      <c r="VSB43" s="99"/>
      <c r="VSC43" s="99"/>
      <c r="VSD43" s="99"/>
      <c r="VSE43" s="99"/>
      <c r="VSF43" s="99"/>
      <c r="VSG43" s="99"/>
      <c r="VSH43" s="99"/>
      <c r="VSI43" s="99"/>
      <c r="VSJ43" s="99"/>
      <c r="VSK43" s="99"/>
      <c r="VSL43" s="99"/>
      <c r="VSM43" s="99"/>
      <c r="VSN43" s="99"/>
      <c r="VSO43" s="99"/>
      <c r="VSP43" s="99"/>
      <c r="VSQ43" s="99"/>
      <c r="VSR43" s="99"/>
      <c r="VSS43" s="99"/>
      <c r="VST43" s="99"/>
      <c r="VSU43" s="99"/>
      <c r="VSV43" s="99"/>
      <c r="VSW43" s="99"/>
      <c r="VSX43" s="99"/>
      <c r="VSY43" s="99"/>
      <c r="VSZ43" s="99"/>
      <c r="VTA43" s="99"/>
      <c r="VTB43" s="99"/>
      <c r="VTC43" s="99"/>
      <c r="VTD43" s="99"/>
      <c r="VTE43" s="99"/>
      <c r="VTF43" s="99"/>
      <c r="VTG43" s="99"/>
      <c r="VTH43" s="99"/>
      <c r="VTI43" s="99"/>
      <c r="VTJ43" s="99"/>
      <c r="VTK43" s="99"/>
      <c r="VTL43" s="99"/>
      <c r="VTM43" s="99"/>
      <c r="VTN43" s="99"/>
      <c r="VTO43" s="99"/>
      <c r="VTP43" s="99"/>
      <c r="VTQ43" s="99"/>
      <c r="VTR43" s="99"/>
      <c r="VTS43" s="99"/>
      <c r="VTT43" s="99"/>
      <c r="VTU43" s="99"/>
      <c r="VTV43" s="99"/>
      <c r="VTW43" s="99"/>
      <c r="VTX43" s="99"/>
      <c r="VTY43" s="99"/>
      <c r="VTZ43" s="99"/>
      <c r="VUA43" s="99"/>
      <c r="VUB43" s="99"/>
      <c r="VUC43" s="99"/>
      <c r="VUD43" s="99"/>
      <c r="VUE43" s="99"/>
      <c r="VUF43" s="99"/>
      <c r="VUG43" s="99"/>
      <c r="VUH43" s="99"/>
      <c r="VUI43" s="99"/>
      <c r="VUJ43" s="99"/>
      <c r="VUK43" s="99"/>
      <c r="VUL43" s="99"/>
      <c r="VUM43" s="99"/>
      <c r="VUN43" s="99"/>
      <c r="VUO43" s="99"/>
      <c r="VUP43" s="99"/>
      <c r="VUQ43" s="99"/>
      <c r="VUR43" s="99"/>
      <c r="VUS43" s="99"/>
      <c r="VUT43" s="99"/>
      <c r="VUU43" s="99"/>
      <c r="VUV43" s="99"/>
      <c r="VUW43" s="99"/>
      <c r="VUX43" s="99"/>
      <c r="VUY43" s="99"/>
      <c r="VUZ43" s="99"/>
      <c r="VVA43" s="99"/>
      <c r="VVB43" s="99"/>
      <c r="VVC43" s="99"/>
      <c r="VVD43" s="99"/>
      <c r="VVE43" s="99"/>
      <c r="VVF43" s="99"/>
      <c r="VVG43" s="99"/>
      <c r="VVH43" s="99"/>
      <c r="VVI43" s="99"/>
      <c r="VVJ43" s="99"/>
      <c r="VVK43" s="99"/>
      <c r="VVL43" s="99"/>
      <c r="VVM43" s="99"/>
      <c r="VVN43" s="99"/>
      <c r="VVO43" s="99"/>
      <c r="VVP43" s="99"/>
      <c r="VVQ43" s="99"/>
      <c r="VVR43" s="99"/>
      <c r="VVS43" s="99"/>
      <c r="VVT43" s="99"/>
      <c r="VVU43" s="99"/>
      <c r="VVV43" s="99"/>
      <c r="VVW43" s="99"/>
      <c r="VVX43" s="99"/>
      <c r="VVY43" s="99"/>
      <c r="VVZ43" s="99"/>
      <c r="VWA43" s="99"/>
      <c r="VWB43" s="99"/>
      <c r="VWC43" s="99"/>
      <c r="VWD43" s="99"/>
      <c r="VWE43" s="99"/>
      <c r="VWF43" s="99"/>
      <c r="VWG43" s="99"/>
      <c r="VWH43" s="99"/>
      <c r="VWI43" s="99"/>
      <c r="VWJ43" s="99"/>
      <c r="VWK43" s="99"/>
      <c r="VWL43" s="99"/>
      <c r="VWM43" s="99"/>
      <c r="VWN43" s="99"/>
      <c r="VWO43" s="99"/>
      <c r="VWP43" s="99"/>
      <c r="VWQ43" s="99"/>
      <c r="VWR43" s="99"/>
      <c r="VWS43" s="99"/>
      <c r="VWT43" s="99"/>
      <c r="VWU43" s="99"/>
      <c r="VWV43" s="99"/>
      <c r="VWW43" s="99"/>
      <c r="VWX43" s="99"/>
      <c r="VWY43" s="99"/>
      <c r="VWZ43" s="99"/>
      <c r="VXA43" s="99"/>
      <c r="VXB43" s="99"/>
      <c r="VXC43" s="99"/>
      <c r="VXD43" s="99"/>
      <c r="VXE43" s="99"/>
      <c r="VXF43" s="99"/>
      <c r="VXG43" s="99"/>
      <c r="VXH43" s="99"/>
      <c r="VXI43" s="99"/>
      <c r="VXJ43" s="99"/>
      <c r="VXK43" s="99"/>
      <c r="VXL43" s="99"/>
      <c r="VXM43" s="99"/>
      <c r="VXN43" s="99"/>
      <c r="VXO43" s="99"/>
      <c r="VXP43" s="99"/>
      <c r="VXQ43" s="99"/>
      <c r="VXR43" s="99"/>
      <c r="VXS43" s="99"/>
      <c r="VXT43" s="99"/>
      <c r="VXU43" s="99"/>
      <c r="VXV43" s="99"/>
      <c r="VXW43" s="99"/>
      <c r="VXX43" s="99"/>
      <c r="VXY43" s="99"/>
      <c r="VXZ43" s="99"/>
      <c r="VYA43" s="99"/>
      <c r="VYB43" s="99"/>
      <c r="VYC43" s="99"/>
      <c r="VYD43" s="99"/>
      <c r="VYE43" s="99"/>
      <c r="VYF43" s="99"/>
      <c r="VYG43" s="99"/>
      <c r="VYH43" s="99"/>
      <c r="VYI43" s="99"/>
      <c r="VYJ43" s="99"/>
      <c r="VYK43" s="99"/>
      <c r="VYL43" s="99"/>
      <c r="VYM43" s="99"/>
      <c r="VYN43" s="99"/>
      <c r="VYO43" s="99"/>
      <c r="VYP43" s="99"/>
      <c r="VYQ43" s="99"/>
      <c r="VYR43" s="99"/>
      <c r="VYS43" s="99"/>
      <c r="VYT43" s="99"/>
      <c r="VYU43" s="99"/>
      <c r="VYV43" s="99"/>
      <c r="VYW43" s="99"/>
      <c r="VYX43" s="99"/>
      <c r="VYY43" s="99"/>
      <c r="VYZ43" s="99"/>
      <c r="VZA43" s="99"/>
      <c r="VZB43" s="99"/>
      <c r="VZC43" s="99"/>
      <c r="VZD43" s="99"/>
      <c r="VZE43" s="99"/>
      <c r="VZF43" s="99"/>
      <c r="VZG43" s="99"/>
      <c r="VZH43" s="99"/>
      <c r="VZI43" s="99"/>
      <c r="VZJ43" s="99"/>
      <c r="VZK43" s="99"/>
      <c r="VZL43" s="99"/>
      <c r="VZM43" s="99"/>
      <c r="VZN43" s="99"/>
      <c r="VZO43" s="99"/>
      <c r="VZP43" s="99"/>
      <c r="VZQ43" s="99"/>
      <c r="VZR43" s="99"/>
      <c r="VZS43" s="99"/>
      <c r="VZT43" s="99"/>
      <c r="VZU43" s="99"/>
      <c r="VZV43" s="99"/>
      <c r="VZW43" s="99"/>
      <c r="VZX43" s="99"/>
      <c r="VZY43" s="99"/>
      <c r="VZZ43" s="99"/>
      <c r="WAA43" s="99"/>
      <c r="WAB43" s="99"/>
      <c r="WAC43" s="99"/>
      <c r="WAD43" s="99"/>
      <c r="WAE43" s="99"/>
      <c r="WAF43" s="99"/>
      <c r="WAG43" s="99"/>
      <c r="WAH43" s="99"/>
      <c r="WAI43" s="99"/>
      <c r="WAJ43" s="99"/>
      <c r="WAK43" s="99"/>
      <c r="WAL43" s="99"/>
      <c r="WAM43" s="99"/>
      <c r="WAN43" s="99"/>
      <c r="WAO43" s="99"/>
      <c r="WAP43" s="99"/>
      <c r="WAQ43" s="99"/>
      <c r="WAR43" s="99"/>
      <c r="WAS43" s="99"/>
      <c r="WAT43" s="99"/>
      <c r="WAU43" s="99"/>
      <c r="WAV43" s="99"/>
      <c r="WAW43" s="99"/>
      <c r="WAX43" s="99"/>
      <c r="WAY43" s="99"/>
      <c r="WAZ43" s="99"/>
      <c r="WBA43" s="99"/>
      <c r="WBB43" s="99"/>
      <c r="WBC43" s="99"/>
      <c r="WBD43" s="99"/>
      <c r="WBE43" s="99"/>
      <c r="WBF43" s="99"/>
      <c r="WBG43" s="99"/>
      <c r="WBH43" s="99"/>
      <c r="WBI43" s="99"/>
      <c r="WBJ43" s="99"/>
      <c r="WBK43" s="99"/>
      <c r="WBL43" s="99"/>
      <c r="WBM43" s="99"/>
      <c r="WBN43" s="99"/>
      <c r="WBO43" s="99"/>
      <c r="WBP43" s="99"/>
      <c r="WBQ43" s="99"/>
      <c r="WBR43" s="99"/>
      <c r="WBS43" s="99"/>
      <c r="WBT43" s="99"/>
      <c r="WBU43" s="99"/>
      <c r="WBV43" s="99"/>
      <c r="WBW43" s="99"/>
      <c r="WBX43" s="99"/>
      <c r="WBY43" s="99"/>
      <c r="WBZ43" s="99"/>
      <c r="WCA43" s="99"/>
      <c r="WCB43" s="99"/>
      <c r="WCC43" s="99"/>
      <c r="WCD43" s="99"/>
      <c r="WCE43" s="99"/>
      <c r="WCF43" s="99"/>
      <c r="WCG43" s="99"/>
      <c r="WCH43" s="99"/>
      <c r="WCI43" s="99"/>
      <c r="WCJ43" s="99"/>
      <c r="WCK43" s="99"/>
      <c r="WCL43" s="99"/>
      <c r="WCM43" s="99"/>
      <c r="WCN43" s="99"/>
      <c r="WCO43" s="99"/>
      <c r="WCP43" s="99"/>
      <c r="WCQ43" s="99"/>
      <c r="WCR43" s="99"/>
      <c r="WCS43" s="99"/>
      <c r="WCT43" s="99"/>
      <c r="WCU43" s="99"/>
      <c r="WCV43" s="99"/>
      <c r="WCW43" s="99"/>
      <c r="WCX43" s="99"/>
      <c r="WCY43" s="99"/>
      <c r="WCZ43" s="99"/>
      <c r="WDA43" s="99"/>
      <c r="WDB43" s="99"/>
      <c r="WDC43" s="99"/>
      <c r="WDD43" s="99"/>
      <c r="WDE43" s="99"/>
      <c r="WDF43" s="99"/>
      <c r="WDG43" s="99"/>
      <c r="WDH43" s="99"/>
      <c r="WDI43" s="99"/>
      <c r="WDJ43" s="99"/>
      <c r="WDK43" s="99"/>
      <c r="WDL43" s="99"/>
      <c r="WDM43" s="99"/>
      <c r="WDN43" s="99"/>
      <c r="WDO43" s="99"/>
      <c r="WDP43" s="99"/>
      <c r="WDQ43" s="99"/>
      <c r="WDR43" s="99"/>
      <c r="WDS43" s="99"/>
      <c r="WDT43" s="99"/>
      <c r="WDU43" s="99"/>
      <c r="WDV43" s="99"/>
      <c r="WDW43" s="99"/>
      <c r="WDX43" s="99"/>
      <c r="WDY43" s="99"/>
      <c r="WDZ43" s="99"/>
      <c r="WEA43" s="99"/>
      <c r="WEB43" s="99"/>
      <c r="WEC43" s="99"/>
      <c r="WED43" s="99"/>
      <c r="WEE43" s="99"/>
      <c r="WEF43" s="99"/>
      <c r="WEG43" s="99"/>
      <c r="WEH43" s="99"/>
      <c r="WEI43" s="99"/>
      <c r="WEJ43" s="99"/>
      <c r="WEK43" s="99"/>
      <c r="WEL43" s="99"/>
      <c r="WEM43" s="99"/>
      <c r="WEN43" s="99"/>
      <c r="WEO43" s="99"/>
      <c r="WEP43" s="99"/>
      <c r="WEQ43" s="99"/>
      <c r="WER43" s="99"/>
      <c r="WES43" s="99"/>
      <c r="WET43" s="99"/>
      <c r="WEU43" s="99"/>
      <c r="WEV43" s="99"/>
      <c r="WEW43" s="99"/>
      <c r="WEX43" s="99"/>
      <c r="WEY43" s="99"/>
      <c r="WEZ43" s="99"/>
      <c r="WFA43" s="99"/>
      <c r="WFB43" s="99"/>
      <c r="WFC43" s="99"/>
      <c r="WFD43" s="99"/>
      <c r="WFE43" s="99"/>
      <c r="WFF43" s="99"/>
      <c r="WFG43" s="99"/>
      <c r="WFH43" s="99"/>
      <c r="WFI43" s="99"/>
      <c r="WFJ43" s="99"/>
      <c r="WFK43" s="99"/>
      <c r="WFL43" s="99"/>
      <c r="WFM43" s="99"/>
      <c r="WFN43" s="99"/>
      <c r="WFO43" s="99"/>
      <c r="WFP43" s="99"/>
      <c r="WFQ43" s="99"/>
      <c r="WFR43" s="99"/>
      <c r="WFS43" s="99"/>
      <c r="WFT43" s="99"/>
      <c r="WFU43" s="99"/>
      <c r="WFV43" s="99"/>
      <c r="WFW43" s="99"/>
      <c r="WFX43" s="99"/>
      <c r="WFY43" s="99"/>
      <c r="WFZ43" s="99"/>
      <c r="WGA43" s="99"/>
      <c r="WGB43" s="99"/>
      <c r="WGC43" s="99"/>
      <c r="WGD43" s="99"/>
      <c r="WGE43" s="99"/>
      <c r="WGF43" s="99"/>
      <c r="WGG43" s="99"/>
      <c r="WGH43" s="99"/>
      <c r="WGI43" s="99"/>
      <c r="WGJ43" s="99"/>
      <c r="WGK43" s="99"/>
      <c r="WGL43" s="99"/>
      <c r="WGM43" s="99"/>
      <c r="WGN43" s="99"/>
      <c r="WGO43" s="99"/>
      <c r="WGP43" s="99"/>
      <c r="WGQ43" s="99"/>
      <c r="WGR43" s="99"/>
      <c r="WGS43" s="99"/>
      <c r="WGT43" s="99"/>
      <c r="WGU43" s="99"/>
      <c r="WGV43" s="99"/>
      <c r="WGW43" s="99"/>
      <c r="WGX43" s="99"/>
      <c r="WGY43" s="99"/>
      <c r="WGZ43" s="99"/>
      <c r="WHA43" s="99"/>
      <c r="WHB43" s="99"/>
      <c r="WHC43" s="99"/>
      <c r="WHD43" s="99"/>
      <c r="WHE43" s="99"/>
      <c r="WHF43" s="99"/>
      <c r="WHG43" s="99"/>
      <c r="WHH43" s="99"/>
      <c r="WHI43" s="99"/>
      <c r="WHJ43" s="99"/>
      <c r="WHK43" s="99"/>
      <c r="WHL43" s="99"/>
      <c r="WHM43" s="99"/>
      <c r="WHN43" s="99"/>
      <c r="WHO43" s="99"/>
      <c r="WHP43" s="99"/>
      <c r="WHQ43" s="99"/>
      <c r="WHR43" s="99"/>
      <c r="WHS43" s="99"/>
      <c r="WHT43" s="99"/>
      <c r="WHU43" s="99"/>
      <c r="WHV43" s="99"/>
      <c r="WHW43" s="99"/>
      <c r="WHX43" s="99"/>
      <c r="WHY43" s="99"/>
      <c r="WHZ43" s="99"/>
      <c r="WIA43" s="99"/>
      <c r="WIB43" s="99"/>
      <c r="WIC43" s="99"/>
      <c r="WID43" s="99"/>
      <c r="WIE43" s="99"/>
      <c r="WIF43" s="99"/>
      <c r="WIG43" s="99"/>
      <c r="WIH43" s="99"/>
      <c r="WII43" s="99"/>
      <c r="WIJ43" s="99"/>
      <c r="WIK43" s="99"/>
      <c r="WIL43" s="99"/>
      <c r="WIM43" s="99"/>
      <c r="WIN43" s="99"/>
      <c r="WIO43" s="99"/>
      <c r="WIP43" s="99"/>
      <c r="WIQ43" s="99"/>
      <c r="WIR43" s="99"/>
      <c r="WIS43" s="99"/>
      <c r="WIT43" s="99"/>
      <c r="WIU43" s="99"/>
      <c r="WIV43" s="99"/>
      <c r="WIW43" s="99"/>
      <c r="WIX43" s="99"/>
      <c r="WIY43" s="99"/>
      <c r="WIZ43" s="99"/>
      <c r="WJA43" s="99"/>
      <c r="WJB43" s="99"/>
      <c r="WJC43" s="99"/>
      <c r="WJD43" s="99"/>
      <c r="WJE43" s="99"/>
      <c r="WJF43" s="99"/>
      <c r="WJG43" s="99"/>
      <c r="WJH43" s="99"/>
      <c r="WJI43" s="99"/>
      <c r="WJJ43" s="99"/>
      <c r="WJK43" s="99"/>
      <c r="WJL43" s="99"/>
      <c r="WJM43" s="99"/>
      <c r="WJN43" s="99"/>
      <c r="WJO43" s="99"/>
      <c r="WJP43" s="99"/>
      <c r="WJQ43" s="99"/>
      <c r="WJR43" s="99"/>
      <c r="WJS43" s="99"/>
      <c r="WJT43" s="99"/>
      <c r="WJU43" s="99"/>
      <c r="WJV43" s="99"/>
      <c r="WJW43" s="99"/>
      <c r="WJX43" s="99"/>
      <c r="WJY43" s="99"/>
      <c r="WJZ43" s="99"/>
      <c r="WKA43" s="99"/>
      <c r="WKB43" s="99"/>
      <c r="WKC43" s="99"/>
      <c r="WKD43" s="99"/>
      <c r="WKE43" s="99"/>
      <c r="WKF43" s="99"/>
      <c r="WKG43" s="99"/>
      <c r="WKH43" s="99"/>
      <c r="WKI43" s="99"/>
      <c r="WKJ43" s="99"/>
      <c r="WKK43" s="99"/>
      <c r="WKL43" s="99"/>
      <c r="WKM43" s="99"/>
      <c r="WKN43" s="99"/>
      <c r="WKO43" s="99"/>
      <c r="WKP43" s="99"/>
      <c r="WKQ43" s="99"/>
      <c r="WKR43" s="99"/>
      <c r="WKS43" s="99"/>
      <c r="WKT43" s="99"/>
      <c r="WKU43" s="99"/>
      <c r="WKV43" s="99"/>
      <c r="WKW43" s="99"/>
      <c r="WKX43" s="99"/>
      <c r="WKY43" s="99"/>
      <c r="WKZ43" s="99"/>
      <c r="WLA43" s="99"/>
      <c r="WLB43" s="99"/>
      <c r="WLC43" s="99"/>
      <c r="WLD43" s="99"/>
      <c r="WLE43" s="99"/>
      <c r="WLF43" s="99"/>
      <c r="WLG43" s="99"/>
      <c r="WLH43" s="99"/>
      <c r="WLI43" s="99"/>
      <c r="WLJ43" s="99"/>
      <c r="WLK43" s="99"/>
      <c r="WLL43" s="99"/>
      <c r="WLM43" s="99"/>
      <c r="WLN43" s="99"/>
      <c r="WLO43" s="99"/>
      <c r="WLP43" s="99"/>
      <c r="WLQ43" s="99"/>
      <c r="WLR43" s="99"/>
      <c r="WLS43" s="99"/>
      <c r="WLT43" s="99"/>
      <c r="WLU43" s="99"/>
      <c r="WLV43" s="99"/>
      <c r="WLW43" s="99"/>
      <c r="WLX43" s="99"/>
      <c r="WLY43" s="99"/>
      <c r="WLZ43" s="99"/>
      <c r="WMA43" s="99"/>
      <c r="WMB43" s="99"/>
      <c r="WMC43" s="99"/>
      <c r="WMD43" s="99"/>
      <c r="WME43" s="99"/>
      <c r="WMF43" s="99"/>
      <c r="WMG43" s="99"/>
      <c r="WMH43" s="99"/>
      <c r="WMI43" s="99"/>
      <c r="WMJ43" s="99"/>
      <c r="WMK43" s="99"/>
      <c r="WML43" s="99"/>
      <c r="WMM43" s="99"/>
      <c r="WMN43" s="99"/>
      <c r="WMO43" s="99"/>
      <c r="WMP43" s="99"/>
      <c r="WMQ43" s="99"/>
      <c r="WMR43" s="99"/>
      <c r="WMS43" s="99"/>
      <c r="WMT43" s="99"/>
      <c r="WMU43" s="99"/>
      <c r="WMV43" s="99"/>
      <c r="WMW43" s="99"/>
      <c r="WMX43" s="99"/>
      <c r="WMY43" s="99"/>
      <c r="WMZ43" s="99"/>
      <c r="WNA43" s="99"/>
      <c r="WNB43" s="99"/>
      <c r="WNC43" s="99"/>
      <c r="WND43" s="99"/>
      <c r="WNE43" s="99"/>
      <c r="WNF43" s="99"/>
      <c r="WNG43" s="99"/>
      <c r="WNH43" s="99"/>
      <c r="WNI43" s="99"/>
      <c r="WNJ43" s="99"/>
      <c r="WNK43" s="99"/>
      <c r="WNL43" s="99"/>
      <c r="WNM43" s="99"/>
      <c r="WNN43" s="99"/>
      <c r="WNO43" s="99"/>
      <c r="WNP43" s="99"/>
      <c r="WNQ43" s="99"/>
      <c r="WNR43" s="99"/>
      <c r="WNS43" s="99"/>
      <c r="WNT43" s="99"/>
      <c r="WNU43" s="99"/>
      <c r="WNV43" s="99"/>
      <c r="WNW43" s="99"/>
      <c r="WNX43" s="99"/>
      <c r="WNY43" s="99"/>
      <c r="WNZ43" s="99"/>
      <c r="WOA43" s="99"/>
      <c r="WOB43" s="99"/>
      <c r="WOC43" s="99"/>
      <c r="WOD43" s="99"/>
      <c r="WOE43" s="99"/>
      <c r="WOF43" s="99"/>
      <c r="WOG43" s="99"/>
      <c r="WOH43" s="99"/>
      <c r="WOI43" s="99"/>
      <c r="WOJ43" s="99"/>
      <c r="WOK43" s="99"/>
      <c r="WOL43" s="99"/>
      <c r="WOM43" s="99"/>
      <c r="WON43" s="99"/>
      <c r="WOO43" s="99"/>
      <c r="WOP43" s="99"/>
      <c r="WOQ43" s="99"/>
      <c r="WOR43" s="99"/>
      <c r="WOS43" s="99"/>
      <c r="WOT43" s="99"/>
      <c r="WOU43" s="99"/>
      <c r="WOV43" s="99"/>
      <c r="WOW43" s="99"/>
      <c r="WOX43" s="99"/>
      <c r="WOY43" s="99"/>
      <c r="WOZ43" s="99"/>
      <c r="WPA43" s="99"/>
      <c r="WPB43" s="99"/>
      <c r="WPC43" s="99"/>
      <c r="WPD43" s="99"/>
      <c r="WPE43" s="99"/>
      <c r="WPF43" s="99"/>
      <c r="WPG43" s="99"/>
      <c r="WPH43" s="99"/>
      <c r="WPI43" s="99"/>
      <c r="WPJ43" s="99"/>
      <c r="WPK43" s="99"/>
      <c r="WPL43" s="99"/>
      <c r="WPM43" s="99"/>
      <c r="WPN43" s="99"/>
      <c r="WPO43" s="99"/>
      <c r="WPP43" s="99"/>
      <c r="WPQ43" s="99"/>
      <c r="WPR43" s="99"/>
      <c r="WPS43" s="99"/>
      <c r="WPT43" s="99"/>
      <c r="WPU43" s="99"/>
      <c r="WPV43" s="99"/>
      <c r="WPW43" s="99"/>
      <c r="WPX43" s="99"/>
      <c r="WPY43" s="99"/>
      <c r="WPZ43" s="99"/>
      <c r="WQA43" s="99"/>
      <c r="WQB43" s="99"/>
      <c r="WQC43" s="99"/>
      <c r="WQD43" s="99"/>
      <c r="WQE43" s="99"/>
      <c r="WQF43" s="99"/>
      <c r="WQG43" s="99"/>
      <c r="WQH43" s="99"/>
      <c r="WQI43" s="99"/>
      <c r="WQJ43" s="99"/>
      <c r="WQK43" s="99"/>
      <c r="WQL43" s="99"/>
      <c r="WQM43" s="99"/>
      <c r="WQN43" s="99"/>
      <c r="WQO43" s="99"/>
      <c r="WQP43" s="99"/>
      <c r="WQQ43" s="99"/>
      <c r="WQR43" s="99"/>
      <c r="WQS43" s="99"/>
      <c r="WQT43" s="99"/>
      <c r="WQU43" s="99"/>
      <c r="WQV43" s="99"/>
      <c r="WQW43" s="99"/>
      <c r="WQX43" s="99"/>
      <c r="WQY43" s="99"/>
      <c r="WQZ43" s="99"/>
      <c r="WRA43" s="99"/>
      <c r="WRB43" s="99"/>
      <c r="WRC43" s="99"/>
      <c r="WRD43" s="99"/>
      <c r="WRE43" s="99"/>
      <c r="WRF43" s="99"/>
      <c r="WRG43" s="99"/>
      <c r="WRH43" s="99"/>
      <c r="WRI43" s="99"/>
      <c r="WRJ43" s="99"/>
      <c r="WRK43" s="99"/>
      <c r="WRL43" s="99"/>
      <c r="WRM43" s="99"/>
      <c r="WRN43" s="99"/>
      <c r="WRO43" s="99"/>
      <c r="WRP43" s="99"/>
      <c r="WRQ43" s="99"/>
      <c r="WRR43" s="99"/>
      <c r="WRS43" s="99"/>
      <c r="WRT43" s="99"/>
      <c r="WRU43" s="99"/>
      <c r="WRV43" s="99"/>
      <c r="WRW43" s="99"/>
      <c r="WRX43" s="99"/>
      <c r="WRY43" s="99"/>
      <c r="WRZ43" s="99"/>
      <c r="WSA43" s="99"/>
      <c r="WSB43" s="99"/>
      <c r="WSC43" s="99"/>
      <c r="WSD43" s="99"/>
      <c r="WSE43" s="99"/>
      <c r="WSF43" s="99"/>
      <c r="WSG43" s="99"/>
      <c r="WSH43" s="99"/>
      <c r="WSI43" s="99"/>
      <c r="WSJ43" s="99"/>
      <c r="WSK43" s="99"/>
      <c r="WSL43" s="99"/>
      <c r="WSM43" s="99"/>
      <c r="WSN43" s="99"/>
      <c r="WSO43" s="99"/>
      <c r="WSP43" s="99"/>
      <c r="WSQ43" s="99"/>
      <c r="WSR43" s="99"/>
      <c r="WSS43" s="99"/>
      <c r="WST43" s="99"/>
      <c r="WSU43" s="99"/>
      <c r="WSV43" s="99"/>
      <c r="WSW43" s="99"/>
      <c r="WSX43" s="99"/>
      <c r="WSY43" s="99"/>
      <c r="WSZ43" s="99"/>
      <c r="WTA43" s="99"/>
      <c r="WTB43" s="99"/>
      <c r="WTC43" s="99"/>
      <c r="WTD43" s="99"/>
      <c r="WTE43" s="99"/>
      <c r="WTF43" s="99"/>
      <c r="WTG43" s="99"/>
      <c r="WTH43" s="99"/>
      <c r="WTI43" s="99"/>
      <c r="WTJ43" s="99"/>
      <c r="WTK43" s="99"/>
      <c r="WTL43" s="99"/>
      <c r="WTM43" s="99"/>
      <c r="WTN43" s="99"/>
      <c r="WTO43" s="99"/>
      <c r="WTP43" s="99"/>
      <c r="WTQ43" s="99"/>
      <c r="WTR43" s="99"/>
      <c r="WTS43" s="99"/>
      <c r="WTT43" s="99"/>
      <c r="WTU43" s="99"/>
      <c r="WTV43" s="99"/>
      <c r="WTW43" s="99"/>
      <c r="WTX43" s="99"/>
      <c r="WTY43" s="99"/>
      <c r="WTZ43" s="99"/>
      <c r="WUA43" s="99"/>
      <c r="WUB43" s="99"/>
      <c r="WUC43" s="99"/>
      <c r="WUD43" s="99"/>
      <c r="WUE43" s="99"/>
      <c r="WUF43" s="99"/>
      <c r="WUG43" s="99"/>
      <c r="WUH43" s="99"/>
      <c r="WUI43" s="99"/>
      <c r="WUJ43" s="99"/>
      <c r="WUK43" s="99"/>
      <c r="WUL43" s="99"/>
      <c r="WUM43" s="99"/>
      <c r="WUN43" s="99"/>
      <c r="WUO43" s="99"/>
      <c r="WUP43" s="99"/>
      <c r="WUQ43" s="99"/>
      <c r="WUR43" s="99"/>
      <c r="WUS43" s="99"/>
      <c r="WUT43" s="99"/>
      <c r="WUU43" s="99"/>
      <c r="WUV43" s="99"/>
      <c r="WUW43" s="99"/>
      <c r="WUX43" s="99"/>
      <c r="WUY43" s="99"/>
      <c r="WUZ43" s="99"/>
      <c r="WVA43" s="99"/>
      <c r="WVB43" s="99"/>
      <c r="WVC43" s="99"/>
      <c r="WVD43" s="99"/>
      <c r="WVE43" s="99"/>
      <c r="WVF43" s="99"/>
      <c r="WVG43" s="99"/>
      <c r="WVH43" s="99"/>
      <c r="WVI43" s="99"/>
      <c r="WVJ43" s="99"/>
      <c r="WVK43" s="99"/>
      <c r="WVL43" s="99"/>
      <c r="WVM43" s="99"/>
      <c r="WVN43" s="99"/>
      <c r="WVO43" s="99"/>
      <c r="WVP43" s="99"/>
      <c r="WVQ43" s="99"/>
      <c r="WVR43" s="99"/>
      <c r="WVS43" s="99"/>
      <c r="WVT43" s="99"/>
      <c r="WVU43" s="99"/>
      <c r="WVV43" s="99"/>
      <c r="WVW43" s="99"/>
      <c r="WVX43" s="99"/>
      <c r="WVY43" s="99"/>
      <c r="WVZ43" s="99"/>
      <c r="WWA43" s="99"/>
      <c r="WWB43" s="99"/>
      <c r="WWC43" s="99"/>
      <c r="WWD43" s="99"/>
      <c r="WWE43" s="99"/>
      <c r="WWF43" s="99"/>
      <c r="WWG43" s="99"/>
      <c r="WWH43" s="99"/>
      <c r="WWI43" s="99"/>
      <c r="WWJ43" s="99"/>
      <c r="WWK43" s="99"/>
      <c r="WWL43" s="99"/>
      <c r="WWM43" s="99"/>
      <c r="WWN43" s="99"/>
      <c r="WWO43" s="99"/>
      <c r="WWP43" s="99"/>
      <c r="WWQ43" s="99"/>
      <c r="WWR43" s="99"/>
      <c r="WWS43" s="99"/>
      <c r="WWT43" s="99"/>
      <c r="WWU43" s="99"/>
      <c r="WWV43" s="99"/>
      <c r="WWW43" s="99"/>
      <c r="WWX43" s="99"/>
      <c r="WWY43" s="99"/>
      <c r="WWZ43" s="99"/>
      <c r="WXA43" s="99"/>
      <c r="WXB43" s="99"/>
      <c r="WXC43" s="99"/>
      <c r="WXD43" s="99"/>
      <c r="WXE43" s="99"/>
      <c r="WXF43" s="99"/>
      <c r="WXG43" s="99"/>
      <c r="WXH43" s="99"/>
      <c r="WXI43" s="99"/>
      <c r="WXJ43" s="99"/>
      <c r="WXK43" s="99"/>
      <c r="WXL43" s="99"/>
      <c r="WXM43" s="99"/>
      <c r="WXN43" s="99"/>
      <c r="WXO43" s="99"/>
      <c r="WXP43" s="99"/>
      <c r="WXQ43" s="99"/>
      <c r="WXR43" s="99"/>
      <c r="WXS43" s="99"/>
      <c r="WXT43" s="99"/>
      <c r="WXU43" s="99"/>
      <c r="WXV43" s="99"/>
      <c r="WXW43" s="99"/>
      <c r="WXX43" s="99"/>
      <c r="WXY43" s="99"/>
      <c r="WXZ43" s="99"/>
      <c r="WYA43" s="99"/>
      <c r="WYB43" s="99"/>
      <c r="WYC43" s="99"/>
      <c r="WYD43" s="99"/>
      <c r="WYE43" s="99"/>
      <c r="WYF43" s="99"/>
      <c r="WYG43" s="99"/>
      <c r="WYH43" s="99"/>
      <c r="WYI43" s="99"/>
      <c r="WYJ43" s="99"/>
      <c r="WYK43" s="99"/>
      <c r="WYL43" s="99"/>
      <c r="WYM43" s="99"/>
      <c r="WYN43" s="99"/>
      <c r="WYO43" s="99"/>
      <c r="WYP43" s="99"/>
      <c r="WYQ43" s="99"/>
      <c r="WYR43" s="99"/>
      <c r="WYS43" s="99"/>
      <c r="WYT43" s="99"/>
      <c r="WYU43" s="99"/>
      <c r="WYV43" s="99"/>
      <c r="WYW43" s="99"/>
      <c r="WYX43" s="99"/>
      <c r="WYY43" s="99"/>
      <c r="WYZ43" s="99"/>
      <c r="WZA43" s="99"/>
      <c r="WZB43" s="99"/>
      <c r="WZC43" s="99"/>
      <c r="WZD43" s="99"/>
      <c r="WZE43" s="99"/>
      <c r="WZF43" s="99"/>
      <c r="WZG43" s="99"/>
      <c r="WZH43" s="99"/>
      <c r="WZI43" s="99"/>
      <c r="WZJ43" s="99"/>
      <c r="WZK43" s="99"/>
      <c r="WZL43" s="99"/>
      <c r="WZM43" s="99"/>
      <c r="WZN43" s="99"/>
      <c r="WZO43" s="99"/>
      <c r="WZP43" s="99"/>
      <c r="WZQ43" s="99"/>
      <c r="WZR43" s="99"/>
      <c r="WZS43" s="99"/>
      <c r="WZT43" s="99"/>
      <c r="WZU43" s="99"/>
      <c r="WZV43" s="99"/>
      <c r="WZW43" s="99"/>
      <c r="WZX43" s="99"/>
      <c r="WZY43" s="99"/>
      <c r="WZZ43" s="99"/>
      <c r="XAA43" s="99"/>
      <c r="XAB43" s="99"/>
      <c r="XAC43" s="99"/>
      <c r="XAD43" s="99"/>
      <c r="XAE43" s="99"/>
      <c r="XAF43" s="99"/>
      <c r="XAG43" s="99"/>
      <c r="XAH43" s="99"/>
      <c r="XAI43" s="99"/>
      <c r="XAJ43" s="99"/>
      <c r="XAK43" s="99"/>
      <c r="XAL43" s="99"/>
      <c r="XAM43" s="99"/>
      <c r="XAN43" s="99"/>
      <c r="XAO43" s="99"/>
      <c r="XAP43" s="99"/>
      <c r="XAQ43" s="99"/>
      <c r="XAR43" s="99"/>
      <c r="XAS43" s="99"/>
      <c r="XAT43" s="99"/>
      <c r="XAU43" s="99"/>
      <c r="XAV43" s="99"/>
      <c r="XAW43" s="99"/>
      <c r="XAX43" s="99"/>
      <c r="XAY43" s="99"/>
      <c r="XAZ43" s="99"/>
      <c r="XBA43" s="99"/>
      <c r="XBB43" s="99"/>
      <c r="XBC43" s="99"/>
      <c r="XBD43" s="99"/>
      <c r="XBE43" s="99"/>
      <c r="XBF43" s="99"/>
      <c r="XBG43" s="99"/>
      <c r="XBH43" s="99"/>
      <c r="XBI43" s="99"/>
      <c r="XBJ43" s="99"/>
      <c r="XBK43" s="99"/>
      <c r="XBL43" s="99"/>
      <c r="XBM43" s="99"/>
      <c r="XBN43" s="99"/>
      <c r="XBO43" s="99"/>
      <c r="XBP43" s="99"/>
      <c r="XBQ43" s="99"/>
      <c r="XBR43" s="99"/>
      <c r="XBS43" s="99"/>
      <c r="XBT43" s="99"/>
      <c r="XBU43" s="99"/>
      <c r="XBV43" s="99"/>
      <c r="XBW43" s="99"/>
      <c r="XBX43" s="99"/>
      <c r="XBY43" s="99"/>
      <c r="XBZ43" s="99"/>
      <c r="XCA43" s="99"/>
      <c r="XCB43" s="99"/>
      <c r="XCC43" s="99"/>
      <c r="XCD43" s="99"/>
      <c r="XCE43" s="99"/>
      <c r="XCF43" s="99"/>
      <c r="XCG43" s="99"/>
      <c r="XCH43" s="99"/>
      <c r="XCI43" s="99"/>
      <c r="XCJ43" s="99"/>
      <c r="XCK43" s="99"/>
      <c r="XCL43" s="99"/>
      <c r="XCM43" s="99"/>
      <c r="XCN43" s="99"/>
      <c r="XCO43" s="99"/>
      <c r="XCP43" s="99"/>
      <c r="XCQ43" s="99"/>
      <c r="XCR43" s="99"/>
      <c r="XCS43" s="99"/>
      <c r="XCT43" s="99"/>
      <c r="XCU43" s="99"/>
      <c r="XCV43" s="99"/>
      <c r="XCW43" s="99"/>
      <c r="XCX43" s="99"/>
      <c r="XCY43" s="99"/>
      <c r="XCZ43" s="99"/>
      <c r="XDA43" s="99"/>
      <c r="XDB43" s="99"/>
      <c r="XDC43" s="99"/>
      <c r="XDD43" s="99"/>
      <c r="XDE43" s="99"/>
      <c r="XDF43" s="99"/>
      <c r="XDG43" s="99"/>
      <c r="XDH43" s="99"/>
      <c r="XDI43" s="99"/>
      <c r="XDJ43" s="99"/>
      <c r="XDK43" s="99"/>
      <c r="XDL43" s="99"/>
      <c r="XDM43" s="99"/>
      <c r="XDN43" s="99"/>
      <c r="XDO43" s="99"/>
      <c r="XDP43" s="99"/>
      <c r="XDQ43" s="99"/>
      <c r="XDR43" s="99"/>
      <c r="XDS43" s="99"/>
      <c r="XDT43" s="99"/>
      <c r="XDU43" s="99"/>
      <c r="XDV43" s="99"/>
      <c r="XDW43" s="99"/>
      <c r="XDX43" s="99"/>
      <c r="XDY43" s="99"/>
      <c r="XDZ43" s="99"/>
      <c r="XEA43" s="99"/>
      <c r="XEB43" s="99"/>
      <c r="XEC43" s="99"/>
      <c r="XED43" s="99"/>
      <c r="XEE43" s="99"/>
      <c r="XEF43" s="99"/>
      <c r="XEG43" s="99"/>
      <c r="XEH43" s="99"/>
      <c r="XEI43" s="99"/>
      <c r="XEJ43" s="99"/>
      <c r="XEK43" s="99"/>
      <c r="XEL43" s="99"/>
      <c r="XEM43" s="99"/>
      <c r="XEN43" s="99"/>
      <c r="XEO43" s="99"/>
      <c r="XEP43" s="99"/>
      <c r="XEQ43" s="99"/>
      <c r="XER43" s="99"/>
      <c r="XES43" s="99"/>
      <c r="XET43" s="99"/>
      <c r="XEU43" s="99"/>
      <c r="XEV43" s="99"/>
      <c r="XEW43" s="99"/>
      <c r="XEX43" s="99"/>
      <c r="XEY43" s="99"/>
      <c r="XEZ43" s="99"/>
      <c r="XFA43" s="99"/>
      <c r="XFB43" s="99"/>
      <c r="XFC43" s="99"/>
    </row>
    <row r="44" spans="1:16383" s="19" customFormat="1" ht="91.05" customHeight="1">
      <c r="A44" s="25" t="s">
        <v>627</v>
      </c>
      <c r="B44" s="21" t="s">
        <v>484</v>
      </c>
      <c r="C44" s="21"/>
      <c r="D44" s="20"/>
      <c r="E44" s="53">
        <v>935</v>
      </c>
      <c r="F44" s="39"/>
      <c r="G44" s="26" t="s">
        <v>166</v>
      </c>
      <c r="H44" s="54" t="s">
        <v>331</v>
      </c>
      <c r="I44" s="31" t="s">
        <v>1068</v>
      </c>
      <c r="J44" s="55">
        <v>10</v>
      </c>
      <c r="K44" s="55">
        <v>2023</v>
      </c>
      <c r="L44" s="55">
        <v>309</v>
      </c>
      <c r="M44" s="55">
        <v>438</v>
      </c>
      <c r="N44" s="56" t="s">
        <v>1489</v>
      </c>
      <c r="O44" s="56" t="s">
        <v>1146</v>
      </c>
      <c r="P44" s="56"/>
      <c r="Q44" s="56" t="s">
        <v>26</v>
      </c>
      <c r="R44" s="56" t="s">
        <v>834</v>
      </c>
      <c r="S44" s="56" t="s">
        <v>667</v>
      </c>
      <c r="T44" s="56" t="s">
        <v>804</v>
      </c>
      <c r="U44" s="57">
        <v>0.1</v>
      </c>
      <c r="V44" s="56" t="s">
        <v>22</v>
      </c>
      <c r="W44" s="58">
        <f t="shared" ref="W44:W76" si="1">D44*E44</f>
        <v>0</v>
      </c>
      <c r="X44" s="59" t="s">
        <v>1275</v>
      </c>
      <c r="Y44" s="59"/>
    </row>
    <row r="45" spans="1:16383" s="19" customFormat="1" ht="91.05" customHeight="1">
      <c r="A45" s="25" t="s">
        <v>1454</v>
      </c>
      <c r="B45" s="21" t="s">
        <v>1450</v>
      </c>
      <c r="C45" s="21"/>
      <c r="D45" s="20"/>
      <c r="E45" s="53">
        <v>1980</v>
      </c>
      <c r="F45" s="39"/>
      <c r="G45" s="26" t="s">
        <v>1451</v>
      </c>
      <c r="H45" s="54" t="s">
        <v>1452</v>
      </c>
      <c r="I45" s="31" t="s">
        <v>1453</v>
      </c>
      <c r="J45" s="55">
        <v>10</v>
      </c>
      <c r="K45" s="55">
        <v>2024</v>
      </c>
      <c r="L45" s="55">
        <v>680</v>
      </c>
      <c r="M45" s="55">
        <v>1036</v>
      </c>
      <c r="N45" s="56" t="s">
        <v>1489</v>
      </c>
      <c r="O45" s="56" t="s">
        <v>1147</v>
      </c>
      <c r="P45" s="56"/>
      <c r="Q45" s="56" t="s">
        <v>656</v>
      </c>
      <c r="R45" s="56" t="s">
        <v>834</v>
      </c>
      <c r="S45" s="56" t="s">
        <v>667</v>
      </c>
      <c r="T45" s="56" t="s">
        <v>804</v>
      </c>
      <c r="U45" s="57">
        <v>0.1</v>
      </c>
      <c r="V45" s="56" t="s">
        <v>24</v>
      </c>
      <c r="W45" s="58">
        <f t="shared" si="1"/>
        <v>0</v>
      </c>
      <c r="X45" s="59" t="s">
        <v>1455</v>
      </c>
      <c r="Y45" s="59"/>
    </row>
    <row r="46" spans="1:16383" s="19" customFormat="1" ht="91.05" customHeight="1">
      <c r="A46" s="25" t="s">
        <v>596</v>
      </c>
      <c r="B46" s="21" t="s">
        <v>445</v>
      </c>
      <c r="C46" s="21"/>
      <c r="D46" s="20"/>
      <c r="E46" s="53">
        <v>5500</v>
      </c>
      <c r="F46" s="39"/>
      <c r="G46" s="26" t="s">
        <v>129</v>
      </c>
      <c r="H46" s="54" t="s">
        <v>292</v>
      </c>
      <c r="I46" s="31" t="s">
        <v>1015</v>
      </c>
      <c r="J46" s="55">
        <v>3</v>
      </c>
      <c r="K46" s="55">
        <v>2023</v>
      </c>
      <c r="L46" s="55">
        <v>792</v>
      </c>
      <c r="M46" s="55">
        <v>2836</v>
      </c>
      <c r="N46" s="56" t="s">
        <v>1489</v>
      </c>
      <c r="O46" s="56" t="s">
        <v>1516</v>
      </c>
      <c r="P46" s="56" t="s">
        <v>825</v>
      </c>
      <c r="Q46" s="56" t="s">
        <v>658</v>
      </c>
      <c r="R46" s="56" t="s">
        <v>833</v>
      </c>
      <c r="S46" s="56" t="s">
        <v>667</v>
      </c>
      <c r="T46" s="56" t="s">
        <v>803</v>
      </c>
      <c r="U46" s="57">
        <v>0.1</v>
      </c>
      <c r="V46" s="56" t="s">
        <v>22</v>
      </c>
      <c r="W46" s="58">
        <f t="shared" si="1"/>
        <v>0</v>
      </c>
      <c r="X46" s="59" t="s">
        <v>772</v>
      </c>
      <c r="Y46" s="59"/>
    </row>
    <row r="47" spans="1:16383" s="19" customFormat="1" ht="91.05" customHeight="1">
      <c r="A47" s="87" t="s">
        <v>595</v>
      </c>
      <c r="B47" s="88" t="s">
        <v>444</v>
      </c>
      <c r="C47" s="89"/>
      <c r="D47" s="90"/>
      <c r="E47" s="100">
        <v>4554</v>
      </c>
      <c r="F47" s="91" t="s">
        <v>1568</v>
      </c>
      <c r="G47" s="92" t="s">
        <v>128</v>
      </c>
      <c r="H47" s="93" t="s">
        <v>291</v>
      </c>
      <c r="I47" s="94" t="s">
        <v>1014</v>
      </c>
      <c r="J47" s="144">
        <v>2</v>
      </c>
      <c r="K47" s="144">
        <v>2022</v>
      </c>
      <c r="L47" s="144">
        <v>1008</v>
      </c>
      <c r="M47" s="144">
        <v>2574</v>
      </c>
      <c r="N47" s="96" t="s">
        <v>1489</v>
      </c>
      <c r="O47" s="96" t="s">
        <v>1516</v>
      </c>
      <c r="P47" s="96" t="s">
        <v>825</v>
      </c>
      <c r="Q47" s="96" t="s">
        <v>658</v>
      </c>
      <c r="R47" s="96" t="s">
        <v>833</v>
      </c>
      <c r="S47" s="96" t="s">
        <v>667</v>
      </c>
      <c r="T47" s="96" t="s">
        <v>803</v>
      </c>
      <c r="U47" s="97">
        <v>0.1</v>
      </c>
      <c r="V47" s="96" t="s">
        <v>22</v>
      </c>
      <c r="W47" s="97">
        <f t="shared" si="1"/>
        <v>0</v>
      </c>
      <c r="X47" s="98" t="s">
        <v>773</v>
      </c>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c r="SF47" s="99"/>
      <c r="SG47" s="99"/>
      <c r="SH47" s="99"/>
      <c r="SI47" s="99"/>
      <c r="SJ47" s="99"/>
      <c r="SK47" s="99"/>
      <c r="SL47" s="99"/>
      <c r="SM47" s="99"/>
      <c r="SN47" s="99"/>
      <c r="SO47" s="99"/>
      <c r="SP47" s="99"/>
      <c r="SQ47" s="99"/>
      <c r="SR47" s="99"/>
      <c r="SS47" s="99"/>
      <c r="ST47" s="99"/>
      <c r="SU47" s="99"/>
      <c r="SV47" s="99"/>
      <c r="SW47" s="99"/>
      <c r="SX47" s="99"/>
      <c r="SY47" s="99"/>
      <c r="SZ47" s="99"/>
      <c r="TA47" s="99"/>
      <c r="TB47" s="99"/>
      <c r="TC47" s="99"/>
      <c r="TD47" s="99"/>
      <c r="TE47" s="99"/>
      <c r="TF47" s="99"/>
      <c r="TG47" s="99"/>
      <c r="TH47" s="99"/>
      <c r="TI47" s="99"/>
      <c r="TJ47" s="99"/>
      <c r="TK47" s="99"/>
      <c r="TL47" s="99"/>
      <c r="TM47" s="99"/>
      <c r="TN47" s="99"/>
      <c r="TO47" s="99"/>
      <c r="TP47" s="99"/>
      <c r="TQ47" s="99"/>
      <c r="TR47" s="99"/>
      <c r="TS47" s="99"/>
      <c r="TT47" s="99"/>
      <c r="TU47" s="99"/>
      <c r="TV47" s="99"/>
      <c r="TW47" s="99"/>
      <c r="TX47" s="99"/>
      <c r="TY47" s="99"/>
      <c r="TZ47" s="99"/>
      <c r="UA47" s="99"/>
      <c r="UB47" s="99"/>
      <c r="UC47" s="99"/>
      <c r="UD47" s="99"/>
      <c r="UE47" s="99"/>
      <c r="UF47" s="99"/>
      <c r="UG47" s="99"/>
      <c r="UH47" s="99"/>
      <c r="UI47" s="99"/>
      <c r="UJ47" s="99"/>
      <c r="UK47" s="99"/>
      <c r="UL47" s="99"/>
      <c r="UM47" s="99"/>
      <c r="UN47" s="99"/>
      <c r="UO47" s="99"/>
      <c r="UP47" s="99"/>
      <c r="UQ47" s="99"/>
      <c r="UR47" s="99"/>
      <c r="US47" s="99"/>
      <c r="UT47" s="99"/>
      <c r="UU47" s="99"/>
      <c r="UV47" s="99"/>
      <c r="UW47" s="99"/>
      <c r="UX47" s="99"/>
      <c r="UY47" s="99"/>
      <c r="UZ47" s="99"/>
      <c r="VA47" s="99"/>
      <c r="VB47" s="99"/>
      <c r="VC47" s="99"/>
      <c r="VD47" s="99"/>
      <c r="VE47" s="99"/>
      <c r="VF47" s="99"/>
      <c r="VG47" s="99"/>
      <c r="VH47" s="99"/>
      <c r="VI47" s="99"/>
      <c r="VJ47" s="99"/>
      <c r="VK47" s="99"/>
      <c r="VL47" s="99"/>
      <c r="VM47" s="99"/>
      <c r="VN47" s="99"/>
      <c r="VO47" s="99"/>
      <c r="VP47" s="99"/>
      <c r="VQ47" s="99"/>
      <c r="VR47" s="99"/>
      <c r="VS47" s="99"/>
      <c r="VT47" s="99"/>
      <c r="VU47" s="99"/>
      <c r="VV47" s="99"/>
      <c r="VW47" s="99"/>
      <c r="VX47" s="99"/>
      <c r="VY47" s="99"/>
      <c r="VZ47" s="99"/>
      <c r="WA47" s="99"/>
      <c r="WB47" s="99"/>
      <c r="WC47" s="99"/>
      <c r="WD47" s="99"/>
      <c r="WE47" s="99"/>
      <c r="WF47" s="99"/>
      <c r="WG47" s="99"/>
      <c r="WH47" s="99"/>
      <c r="WI47" s="99"/>
      <c r="WJ47" s="99"/>
      <c r="WK47" s="99"/>
      <c r="WL47" s="99"/>
      <c r="WM47" s="99"/>
      <c r="WN47" s="99"/>
      <c r="WO47" s="99"/>
      <c r="WP47" s="99"/>
      <c r="WQ47" s="99"/>
      <c r="WR47" s="99"/>
      <c r="WS47" s="99"/>
      <c r="WT47" s="99"/>
      <c r="WU47" s="99"/>
      <c r="WV47" s="99"/>
      <c r="WW47" s="99"/>
      <c r="WX47" s="99"/>
      <c r="WY47" s="99"/>
      <c r="WZ47" s="99"/>
      <c r="XA47" s="99"/>
      <c r="XB47" s="99"/>
      <c r="XC47" s="99"/>
      <c r="XD47" s="99"/>
      <c r="XE47" s="99"/>
      <c r="XF47" s="99"/>
      <c r="XG47" s="99"/>
      <c r="XH47" s="99"/>
      <c r="XI47" s="99"/>
      <c r="XJ47" s="99"/>
      <c r="XK47" s="99"/>
      <c r="XL47" s="99"/>
      <c r="XM47" s="99"/>
      <c r="XN47" s="99"/>
      <c r="XO47" s="99"/>
      <c r="XP47" s="99"/>
      <c r="XQ47" s="99"/>
      <c r="XR47" s="99"/>
      <c r="XS47" s="99"/>
      <c r="XT47" s="99"/>
      <c r="XU47" s="99"/>
      <c r="XV47" s="99"/>
      <c r="XW47" s="99"/>
      <c r="XX47" s="99"/>
      <c r="XY47" s="99"/>
      <c r="XZ47" s="99"/>
      <c r="YA47" s="99"/>
      <c r="YB47" s="99"/>
      <c r="YC47" s="99"/>
      <c r="YD47" s="99"/>
      <c r="YE47" s="99"/>
      <c r="YF47" s="99"/>
      <c r="YG47" s="99"/>
      <c r="YH47" s="99"/>
      <c r="YI47" s="99"/>
      <c r="YJ47" s="99"/>
      <c r="YK47" s="99"/>
      <c r="YL47" s="99"/>
      <c r="YM47" s="99"/>
      <c r="YN47" s="99"/>
      <c r="YO47" s="99"/>
      <c r="YP47" s="99"/>
      <c r="YQ47" s="99"/>
      <c r="YR47" s="99"/>
      <c r="YS47" s="99"/>
      <c r="YT47" s="99"/>
      <c r="YU47" s="99"/>
      <c r="YV47" s="99"/>
      <c r="YW47" s="99"/>
      <c r="YX47" s="99"/>
      <c r="YY47" s="99"/>
      <c r="YZ47" s="99"/>
      <c r="ZA47" s="99"/>
      <c r="ZB47" s="99"/>
      <c r="ZC47" s="99"/>
      <c r="ZD47" s="99"/>
      <c r="ZE47" s="99"/>
      <c r="ZF47" s="99"/>
      <c r="ZG47" s="99"/>
      <c r="ZH47" s="99"/>
      <c r="ZI47" s="99"/>
      <c r="ZJ47" s="99"/>
      <c r="ZK47" s="99"/>
      <c r="ZL47" s="99"/>
      <c r="ZM47" s="99"/>
      <c r="ZN47" s="99"/>
      <c r="ZO47" s="99"/>
      <c r="ZP47" s="99"/>
      <c r="ZQ47" s="99"/>
      <c r="ZR47" s="99"/>
      <c r="ZS47" s="99"/>
      <c r="ZT47" s="99"/>
      <c r="ZU47" s="99"/>
      <c r="ZV47" s="99"/>
      <c r="ZW47" s="99"/>
      <c r="ZX47" s="99"/>
      <c r="ZY47" s="99"/>
      <c r="ZZ47" s="99"/>
      <c r="AAA47" s="99"/>
      <c r="AAB47" s="99"/>
      <c r="AAC47" s="99"/>
      <c r="AAD47" s="99"/>
      <c r="AAE47" s="99"/>
      <c r="AAF47" s="99"/>
      <c r="AAG47" s="99"/>
      <c r="AAH47" s="99"/>
      <c r="AAI47" s="99"/>
      <c r="AAJ47" s="99"/>
      <c r="AAK47" s="99"/>
      <c r="AAL47" s="99"/>
      <c r="AAM47" s="99"/>
      <c r="AAN47" s="99"/>
      <c r="AAO47" s="99"/>
      <c r="AAP47" s="99"/>
      <c r="AAQ47" s="99"/>
      <c r="AAR47" s="99"/>
      <c r="AAS47" s="99"/>
      <c r="AAT47" s="99"/>
      <c r="AAU47" s="99"/>
      <c r="AAV47" s="99"/>
      <c r="AAW47" s="99"/>
      <c r="AAX47" s="99"/>
      <c r="AAY47" s="99"/>
      <c r="AAZ47" s="99"/>
      <c r="ABA47" s="99"/>
      <c r="ABB47" s="99"/>
      <c r="ABC47" s="99"/>
      <c r="ABD47" s="99"/>
      <c r="ABE47" s="99"/>
      <c r="ABF47" s="99"/>
      <c r="ABG47" s="99"/>
      <c r="ABH47" s="99"/>
      <c r="ABI47" s="99"/>
      <c r="ABJ47" s="99"/>
      <c r="ABK47" s="99"/>
      <c r="ABL47" s="99"/>
      <c r="ABM47" s="99"/>
      <c r="ABN47" s="99"/>
      <c r="ABO47" s="99"/>
      <c r="ABP47" s="99"/>
      <c r="ABQ47" s="99"/>
      <c r="ABR47" s="99"/>
      <c r="ABS47" s="99"/>
      <c r="ABT47" s="99"/>
      <c r="ABU47" s="99"/>
      <c r="ABV47" s="99"/>
      <c r="ABW47" s="99"/>
      <c r="ABX47" s="99"/>
      <c r="ABY47" s="99"/>
      <c r="ABZ47" s="99"/>
      <c r="ACA47" s="99"/>
      <c r="ACB47" s="99"/>
      <c r="ACC47" s="99"/>
      <c r="ACD47" s="99"/>
      <c r="ACE47" s="99"/>
      <c r="ACF47" s="99"/>
      <c r="ACG47" s="99"/>
      <c r="ACH47" s="99"/>
      <c r="ACI47" s="99"/>
      <c r="ACJ47" s="99"/>
      <c r="ACK47" s="99"/>
      <c r="ACL47" s="99"/>
      <c r="ACM47" s="99"/>
      <c r="ACN47" s="99"/>
      <c r="ACO47" s="99"/>
      <c r="ACP47" s="99"/>
      <c r="ACQ47" s="99"/>
      <c r="ACR47" s="99"/>
      <c r="ACS47" s="99"/>
      <c r="ACT47" s="99"/>
      <c r="ACU47" s="99"/>
      <c r="ACV47" s="99"/>
      <c r="ACW47" s="99"/>
      <c r="ACX47" s="99"/>
      <c r="ACY47" s="99"/>
      <c r="ACZ47" s="99"/>
      <c r="ADA47" s="99"/>
      <c r="ADB47" s="99"/>
      <c r="ADC47" s="99"/>
      <c r="ADD47" s="99"/>
      <c r="ADE47" s="99"/>
      <c r="ADF47" s="99"/>
      <c r="ADG47" s="99"/>
      <c r="ADH47" s="99"/>
      <c r="ADI47" s="99"/>
      <c r="ADJ47" s="99"/>
      <c r="ADK47" s="99"/>
      <c r="ADL47" s="99"/>
      <c r="ADM47" s="99"/>
      <c r="ADN47" s="99"/>
      <c r="ADO47" s="99"/>
      <c r="ADP47" s="99"/>
      <c r="ADQ47" s="99"/>
      <c r="ADR47" s="99"/>
      <c r="ADS47" s="99"/>
      <c r="ADT47" s="99"/>
      <c r="ADU47" s="99"/>
      <c r="ADV47" s="99"/>
      <c r="ADW47" s="99"/>
      <c r="ADX47" s="99"/>
      <c r="ADY47" s="99"/>
      <c r="ADZ47" s="99"/>
      <c r="AEA47" s="99"/>
      <c r="AEB47" s="99"/>
      <c r="AEC47" s="99"/>
      <c r="AED47" s="99"/>
      <c r="AEE47" s="99"/>
      <c r="AEF47" s="99"/>
      <c r="AEG47" s="99"/>
      <c r="AEH47" s="99"/>
      <c r="AEI47" s="99"/>
      <c r="AEJ47" s="99"/>
      <c r="AEK47" s="99"/>
      <c r="AEL47" s="99"/>
      <c r="AEM47" s="99"/>
      <c r="AEN47" s="99"/>
      <c r="AEO47" s="99"/>
      <c r="AEP47" s="99"/>
      <c r="AEQ47" s="99"/>
      <c r="AER47" s="99"/>
      <c r="AES47" s="99"/>
      <c r="AET47" s="99"/>
      <c r="AEU47" s="99"/>
      <c r="AEV47" s="99"/>
      <c r="AEW47" s="99"/>
      <c r="AEX47" s="99"/>
      <c r="AEY47" s="99"/>
      <c r="AEZ47" s="99"/>
      <c r="AFA47" s="99"/>
      <c r="AFB47" s="99"/>
      <c r="AFC47" s="99"/>
      <c r="AFD47" s="99"/>
      <c r="AFE47" s="99"/>
      <c r="AFF47" s="99"/>
      <c r="AFG47" s="99"/>
      <c r="AFH47" s="99"/>
      <c r="AFI47" s="99"/>
      <c r="AFJ47" s="99"/>
      <c r="AFK47" s="99"/>
      <c r="AFL47" s="99"/>
      <c r="AFM47" s="99"/>
      <c r="AFN47" s="99"/>
      <c r="AFO47" s="99"/>
      <c r="AFP47" s="99"/>
      <c r="AFQ47" s="99"/>
      <c r="AFR47" s="99"/>
      <c r="AFS47" s="99"/>
      <c r="AFT47" s="99"/>
      <c r="AFU47" s="99"/>
      <c r="AFV47" s="99"/>
      <c r="AFW47" s="99"/>
      <c r="AFX47" s="99"/>
      <c r="AFY47" s="99"/>
      <c r="AFZ47" s="99"/>
      <c r="AGA47" s="99"/>
      <c r="AGB47" s="99"/>
      <c r="AGC47" s="99"/>
      <c r="AGD47" s="99"/>
      <c r="AGE47" s="99"/>
      <c r="AGF47" s="99"/>
      <c r="AGG47" s="99"/>
      <c r="AGH47" s="99"/>
      <c r="AGI47" s="99"/>
      <c r="AGJ47" s="99"/>
      <c r="AGK47" s="99"/>
      <c r="AGL47" s="99"/>
      <c r="AGM47" s="99"/>
      <c r="AGN47" s="99"/>
      <c r="AGO47" s="99"/>
      <c r="AGP47" s="99"/>
      <c r="AGQ47" s="99"/>
      <c r="AGR47" s="99"/>
      <c r="AGS47" s="99"/>
      <c r="AGT47" s="99"/>
      <c r="AGU47" s="99"/>
      <c r="AGV47" s="99"/>
      <c r="AGW47" s="99"/>
      <c r="AGX47" s="99"/>
      <c r="AGY47" s="99"/>
      <c r="AGZ47" s="99"/>
      <c r="AHA47" s="99"/>
      <c r="AHB47" s="99"/>
      <c r="AHC47" s="99"/>
      <c r="AHD47" s="99"/>
      <c r="AHE47" s="99"/>
      <c r="AHF47" s="99"/>
      <c r="AHG47" s="99"/>
      <c r="AHH47" s="99"/>
      <c r="AHI47" s="99"/>
      <c r="AHJ47" s="99"/>
      <c r="AHK47" s="99"/>
      <c r="AHL47" s="99"/>
      <c r="AHM47" s="99"/>
      <c r="AHN47" s="99"/>
      <c r="AHO47" s="99"/>
      <c r="AHP47" s="99"/>
      <c r="AHQ47" s="99"/>
      <c r="AHR47" s="99"/>
      <c r="AHS47" s="99"/>
      <c r="AHT47" s="99"/>
      <c r="AHU47" s="99"/>
      <c r="AHV47" s="99"/>
      <c r="AHW47" s="99"/>
      <c r="AHX47" s="99"/>
      <c r="AHY47" s="99"/>
      <c r="AHZ47" s="99"/>
      <c r="AIA47" s="99"/>
      <c r="AIB47" s="99"/>
      <c r="AIC47" s="99"/>
      <c r="AID47" s="99"/>
      <c r="AIE47" s="99"/>
      <c r="AIF47" s="99"/>
      <c r="AIG47" s="99"/>
      <c r="AIH47" s="99"/>
      <c r="AII47" s="99"/>
      <c r="AIJ47" s="99"/>
      <c r="AIK47" s="99"/>
      <c r="AIL47" s="99"/>
      <c r="AIM47" s="99"/>
      <c r="AIN47" s="99"/>
      <c r="AIO47" s="99"/>
      <c r="AIP47" s="99"/>
      <c r="AIQ47" s="99"/>
      <c r="AIR47" s="99"/>
      <c r="AIS47" s="99"/>
      <c r="AIT47" s="99"/>
      <c r="AIU47" s="99"/>
      <c r="AIV47" s="99"/>
      <c r="AIW47" s="99"/>
      <c r="AIX47" s="99"/>
      <c r="AIY47" s="99"/>
      <c r="AIZ47" s="99"/>
      <c r="AJA47" s="99"/>
      <c r="AJB47" s="99"/>
      <c r="AJC47" s="99"/>
      <c r="AJD47" s="99"/>
      <c r="AJE47" s="99"/>
      <c r="AJF47" s="99"/>
      <c r="AJG47" s="99"/>
      <c r="AJH47" s="99"/>
      <c r="AJI47" s="99"/>
      <c r="AJJ47" s="99"/>
      <c r="AJK47" s="99"/>
      <c r="AJL47" s="99"/>
      <c r="AJM47" s="99"/>
      <c r="AJN47" s="99"/>
      <c r="AJO47" s="99"/>
      <c r="AJP47" s="99"/>
      <c r="AJQ47" s="99"/>
      <c r="AJR47" s="99"/>
      <c r="AJS47" s="99"/>
      <c r="AJT47" s="99"/>
      <c r="AJU47" s="99"/>
      <c r="AJV47" s="99"/>
      <c r="AJW47" s="99"/>
      <c r="AJX47" s="99"/>
      <c r="AJY47" s="99"/>
      <c r="AJZ47" s="99"/>
      <c r="AKA47" s="99"/>
      <c r="AKB47" s="99"/>
      <c r="AKC47" s="99"/>
      <c r="AKD47" s="99"/>
      <c r="AKE47" s="99"/>
      <c r="AKF47" s="99"/>
      <c r="AKG47" s="99"/>
      <c r="AKH47" s="99"/>
      <c r="AKI47" s="99"/>
      <c r="AKJ47" s="99"/>
      <c r="AKK47" s="99"/>
      <c r="AKL47" s="99"/>
      <c r="AKM47" s="99"/>
      <c r="AKN47" s="99"/>
      <c r="AKO47" s="99"/>
      <c r="AKP47" s="99"/>
      <c r="AKQ47" s="99"/>
      <c r="AKR47" s="99"/>
      <c r="AKS47" s="99"/>
      <c r="AKT47" s="99"/>
      <c r="AKU47" s="99"/>
      <c r="AKV47" s="99"/>
      <c r="AKW47" s="99"/>
      <c r="AKX47" s="99"/>
      <c r="AKY47" s="99"/>
      <c r="AKZ47" s="99"/>
      <c r="ALA47" s="99"/>
      <c r="ALB47" s="99"/>
      <c r="ALC47" s="99"/>
      <c r="ALD47" s="99"/>
      <c r="ALE47" s="99"/>
      <c r="ALF47" s="99"/>
      <c r="ALG47" s="99"/>
      <c r="ALH47" s="99"/>
      <c r="ALI47" s="99"/>
      <c r="ALJ47" s="99"/>
      <c r="ALK47" s="99"/>
      <c r="ALL47" s="99"/>
      <c r="ALM47" s="99"/>
      <c r="ALN47" s="99"/>
      <c r="ALO47" s="99"/>
      <c r="ALP47" s="99"/>
      <c r="ALQ47" s="99"/>
      <c r="ALR47" s="99"/>
      <c r="ALS47" s="99"/>
      <c r="ALT47" s="99"/>
      <c r="ALU47" s="99"/>
      <c r="ALV47" s="99"/>
      <c r="ALW47" s="99"/>
      <c r="ALX47" s="99"/>
      <c r="ALY47" s="99"/>
      <c r="ALZ47" s="99"/>
      <c r="AMA47" s="99"/>
      <c r="AMB47" s="99"/>
      <c r="AMC47" s="99"/>
      <c r="AMD47" s="99"/>
      <c r="AME47" s="99"/>
      <c r="AMF47" s="99"/>
      <c r="AMG47" s="99"/>
      <c r="AMH47" s="99"/>
      <c r="AMI47" s="99"/>
      <c r="AMJ47" s="99"/>
      <c r="AMK47" s="99"/>
      <c r="AML47" s="99"/>
      <c r="AMM47" s="99"/>
      <c r="AMN47" s="99"/>
      <c r="AMO47" s="99"/>
      <c r="AMP47" s="99"/>
      <c r="AMQ47" s="99"/>
      <c r="AMR47" s="99"/>
      <c r="AMS47" s="99"/>
      <c r="AMT47" s="99"/>
      <c r="AMU47" s="99"/>
      <c r="AMV47" s="99"/>
      <c r="AMW47" s="99"/>
      <c r="AMX47" s="99"/>
      <c r="AMY47" s="99"/>
      <c r="AMZ47" s="99"/>
      <c r="ANA47" s="99"/>
      <c r="ANB47" s="99"/>
      <c r="ANC47" s="99"/>
      <c r="AND47" s="99"/>
      <c r="ANE47" s="99"/>
      <c r="ANF47" s="99"/>
      <c r="ANG47" s="99"/>
      <c r="ANH47" s="99"/>
      <c r="ANI47" s="99"/>
      <c r="ANJ47" s="99"/>
      <c r="ANK47" s="99"/>
      <c r="ANL47" s="99"/>
      <c r="ANM47" s="99"/>
      <c r="ANN47" s="99"/>
      <c r="ANO47" s="99"/>
      <c r="ANP47" s="99"/>
      <c r="ANQ47" s="99"/>
      <c r="ANR47" s="99"/>
      <c r="ANS47" s="99"/>
      <c r="ANT47" s="99"/>
      <c r="ANU47" s="99"/>
      <c r="ANV47" s="99"/>
      <c r="ANW47" s="99"/>
      <c r="ANX47" s="99"/>
      <c r="ANY47" s="99"/>
      <c r="ANZ47" s="99"/>
      <c r="AOA47" s="99"/>
      <c r="AOB47" s="99"/>
      <c r="AOC47" s="99"/>
      <c r="AOD47" s="99"/>
      <c r="AOE47" s="99"/>
      <c r="AOF47" s="99"/>
      <c r="AOG47" s="99"/>
      <c r="AOH47" s="99"/>
      <c r="AOI47" s="99"/>
      <c r="AOJ47" s="99"/>
      <c r="AOK47" s="99"/>
      <c r="AOL47" s="99"/>
      <c r="AOM47" s="99"/>
      <c r="AON47" s="99"/>
      <c r="AOO47" s="99"/>
      <c r="AOP47" s="99"/>
      <c r="AOQ47" s="99"/>
      <c r="AOR47" s="99"/>
      <c r="AOS47" s="99"/>
      <c r="AOT47" s="99"/>
      <c r="AOU47" s="99"/>
      <c r="AOV47" s="99"/>
      <c r="AOW47" s="99"/>
      <c r="AOX47" s="99"/>
      <c r="AOY47" s="99"/>
      <c r="AOZ47" s="99"/>
      <c r="APA47" s="99"/>
      <c r="APB47" s="99"/>
      <c r="APC47" s="99"/>
      <c r="APD47" s="99"/>
      <c r="APE47" s="99"/>
      <c r="APF47" s="99"/>
      <c r="APG47" s="99"/>
      <c r="APH47" s="99"/>
      <c r="API47" s="99"/>
      <c r="APJ47" s="99"/>
      <c r="APK47" s="99"/>
      <c r="APL47" s="99"/>
      <c r="APM47" s="99"/>
      <c r="APN47" s="99"/>
      <c r="APO47" s="99"/>
      <c r="APP47" s="99"/>
      <c r="APQ47" s="99"/>
      <c r="APR47" s="99"/>
      <c r="APS47" s="99"/>
      <c r="APT47" s="99"/>
      <c r="APU47" s="99"/>
      <c r="APV47" s="99"/>
      <c r="APW47" s="99"/>
      <c r="APX47" s="99"/>
      <c r="APY47" s="99"/>
      <c r="APZ47" s="99"/>
      <c r="AQA47" s="99"/>
      <c r="AQB47" s="99"/>
      <c r="AQC47" s="99"/>
      <c r="AQD47" s="99"/>
      <c r="AQE47" s="99"/>
      <c r="AQF47" s="99"/>
      <c r="AQG47" s="99"/>
      <c r="AQH47" s="99"/>
      <c r="AQI47" s="99"/>
      <c r="AQJ47" s="99"/>
      <c r="AQK47" s="99"/>
      <c r="AQL47" s="99"/>
      <c r="AQM47" s="99"/>
      <c r="AQN47" s="99"/>
      <c r="AQO47" s="99"/>
      <c r="AQP47" s="99"/>
      <c r="AQQ47" s="99"/>
      <c r="AQR47" s="99"/>
      <c r="AQS47" s="99"/>
      <c r="AQT47" s="99"/>
      <c r="AQU47" s="99"/>
      <c r="AQV47" s="99"/>
      <c r="AQW47" s="99"/>
      <c r="AQX47" s="99"/>
      <c r="AQY47" s="99"/>
      <c r="AQZ47" s="99"/>
      <c r="ARA47" s="99"/>
      <c r="ARB47" s="99"/>
      <c r="ARC47" s="99"/>
      <c r="ARD47" s="99"/>
      <c r="ARE47" s="99"/>
      <c r="ARF47" s="99"/>
      <c r="ARG47" s="99"/>
      <c r="ARH47" s="99"/>
      <c r="ARI47" s="99"/>
      <c r="ARJ47" s="99"/>
      <c r="ARK47" s="99"/>
      <c r="ARL47" s="99"/>
      <c r="ARM47" s="99"/>
      <c r="ARN47" s="99"/>
      <c r="ARO47" s="99"/>
      <c r="ARP47" s="99"/>
      <c r="ARQ47" s="99"/>
      <c r="ARR47" s="99"/>
      <c r="ARS47" s="99"/>
      <c r="ART47" s="99"/>
      <c r="ARU47" s="99"/>
      <c r="ARV47" s="99"/>
      <c r="ARW47" s="99"/>
      <c r="ARX47" s="99"/>
      <c r="ARY47" s="99"/>
      <c r="ARZ47" s="99"/>
      <c r="ASA47" s="99"/>
      <c r="ASB47" s="99"/>
      <c r="ASC47" s="99"/>
      <c r="ASD47" s="99"/>
      <c r="ASE47" s="99"/>
      <c r="ASF47" s="99"/>
      <c r="ASG47" s="99"/>
      <c r="ASH47" s="99"/>
      <c r="ASI47" s="99"/>
      <c r="ASJ47" s="99"/>
      <c r="ASK47" s="99"/>
      <c r="ASL47" s="99"/>
      <c r="ASM47" s="99"/>
      <c r="ASN47" s="99"/>
      <c r="ASO47" s="99"/>
      <c r="ASP47" s="99"/>
      <c r="ASQ47" s="99"/>
      <c r="ASR47" s="99"/>
      <c r="ASS47" s="99"/>
      <c r="AST47" s="99"/>
      <c r="ASU47" s="99"/>
      <c r="ASV47" s="99"/>
      <c r="ASW47" s="99"/>
      <c r="ASX47" s="99"/>
      <c r="ASY47" s="99"/>
      <c r="ASZ47" s="99"/>
      <c r="ATA47" s="99"/>
      <c r="ATB47" s="99"/>
      <c r="ATC47" s="99"/>
      <c r="ATD47" s="99"/>
      <c r="ATE47" s="99"/>
      <c r="ATF47" s="99"/>
      <c r="ATG47" s="99"/>
      <c r="ATH47" s="99"/>
      <c r="ATI47" s="99"/>
      <c r="ATJ47" s="99"/>
      <c r="ATK47" s="99"/>
      <c r="ATL47" s="99"/>
      <c r="ATM47" s="99"/>
      <c r="ATN47" s="99"/>
      <c r="ATO47" s="99"/>
      <c r="ATP47" s="99"/>
      <c r="ATQ47" s="99"/>
      <c r="ATR47" s="99"/>
      <c r="ATS47" s="99"/>
      <c r="ATT47" s="99"/>
      <c r="ATU47" s="99"/>
      <c r="ATV47" s="99"/>
      <c r="ATW47" s="99"/>
      <c r="ATX47" s="99"/>
      <c r="ATY47" s="99"/>
      <c r="ATZ47" s="99"/>
      <c r="AUA47" s="99"/>
      <c r="AUB47" s="99"/>
      <c r="AUC47" s="99"/>
      <c r="AUD47" s="99"/>
      <c r="AUE47" s="99"/>
      <c r="AUF47" s="99"/>
      <c r="AUG47" s="99"/>
      <c r="AUH47" s="99"/>
      <c r="AUI47" s="99"/>
      <c r="AUJ47" s="99"/>
      <c r="AUK47" s="99"/>
      <c r="AUL47" s="99"/>
      <c r="AUM47" s="99"/>
      <c r="AUN47" s="99"/>
      <c r="AUO47" s="99"/>
      <c r="AUP47" s="99"/>
      <c r="AUQ47" s="99"/>
      <c r="AUR47" s="99"/>
      <c r="AUS47" s="99"/>
      <c r="AUT47" s="99"/>
      <c r="AUU47" s="99"/>
      <c r="AUV47" s="99"/>
      <c r="AUW47" s="99"/>
      <c r="AUX47" s="99"/>
      <c r="AUY47" s="99"/>
      <c r="AUZ47" s="99"/>
      <c r="AVA47" s="99"/>
      <c r="AVB47" s="99"/>
      <c r="AVC47" s="99"/>
      <c r="AVD47" s="99"/>
      <c r="AVE47" s="99"/>
      <c r="AVF47" s="99"/>
      <c r="AVG47" s="99"/>
      <c r="AVH47" s="99"/>
      <c r="AVI47" s="99"/>
      <c r="AVJ47" s="99"/>
      <c r="AVK47" s="99"/>
      <c r="AVL47" s="99"/>
      <c r="AVM47" s="99"/>
      <c r="AVN47" s="99"/>
      <c r="AVO47" s="99"/>
      <c r="AVP47" s="99"/>
      <c r="AVQ47" s="99"/>
      <c r="AVR47" s="99"/>
      <c r="AVS47" s="99"/>
      <c r="AVT47" s="99"/>
      <c r="AVU47" s="99"/>
      <c r="AVV47" s="99"/>
      <c r="AVW47" s="99"/>
      <c r="AVX47" s="99"/>
      <c r="AVY47" s="99"/>
      <c r="AVZ47" s="99"/>
      <c r="AWA47" s="99"/>
      <c r="AWB47" s="99"/>
      <c r="AWC47" s="99"/>
      <c r="AWD47" s="99"/>
      <c r="AWE47" s="99"/>
      <c r="AWF47" s="99"/>
      <c r="AWG47" s="99"/>
      <c r="AWH47" s="99"/>
      <c r="AWI47" s="99"/>
      <c r="AWJ47" s="99"/>
      <c r="AWK47" s="99"/>
      <c r="AWL47" s="99"/>
      <c r="AWM47" s="99"/>
      <c r="AWN47" s="99"/>
      <c r="AWO47" s="99"/>
      <c r="AWP47" s="99"/>
      <c r="AWQ47" s="99"/>
      <c r="AWR47" s="99"/>
      <c r="AWS47" s="99"/>
      <c r="AWT47" s="99"/>
      <c r="AWU47" s="99"/>
      <c r="AWV47" s="99"/>
      <c r="AWW47" s="99"/>
      <c r="AWX47" s="99"/>
      <c r="AWY47" s="99"/>
      <c r="AWZ47" s="99"/>
      <c r="AXA47" s="99"/>
      <c r="AXB47" s="99"/>
      <c r="AXC47" s="99"/>
      <c r="AXD47" s="99"/>
      <c r="AXE47" s="99"/>
      <c r="AXF47" s="99"/>
      <c r="AXG47" s="99"/>
      <c r="AXH47" s="99"/>
      <c r="AXI47" s="99"/>
      <c r="AXJ47" s="99"/>
      <c r="AXK47" s="99"/>
      <c r="AXL47" s="99"/>
      <c r="AXM47" s="99"/>
      <c r="AXN47" s="99"/>
      <c r="AXO47" s="99"/>
      <c r="AXP47" s="99"/>
      <c r="AXQ47" s="99"/>
      <c r="AXR47" s="99"/>
      <c r="AXS47" s="99"/>
      <c r="AXT47" s="99"/>
      <c r="AXU47" s="99"/>
      <c r="AXV47" s="99"/>
      <c r="AXW47" s="99"/>
      <c r="AXX47" s="99"/>
      <c r="AXY47" s="99"/>
      <c r="AXZ47" s="99"/>
      <c r="AYA47" s="99"/>
      <c r="AYB47" s="99"/>
      <c r="AYC47" s="99"/>
      <c r="AYD47" s="99"/>
      <c r="AYE47" s="99"/>
      <c r="AYF47" s="99"/>
      <c r="AYG47" s="99"/>
      <c r="AYH47" s="99"/>
      <c r="AYI47" s="99"/>
      <c r="AYJ47" s="99"/>
      <c r="AYK47" s="99"/>
      <c r="AYL47" s="99"/>
      <c r="AYM47" s="99"/>
      <c r="AYN47" s="99"/>
      <c r="AYO47" s="99"/>
      <c r="AYP47" s="99"/>
      <c r="AYQ47" s="99"/>
      <c r="AYR47" s="99"/>
      <c r="AYS47" s="99"/>
      <c r="AYT47" s="99"/>
      <c r="AYU47" s="99"/>
      <c r="AYV47" s="99"/>
      <c r="AYW47" s="99"/>
      <c r="AYX47" s="99"/>
      <c r="AYY47" s="99"/>
      <c r="AYZ47" s="99"/>
      <c r="AZA47" s="99"/>
      <c r="AZB47" s="99"/>
      <c r="AZC47" s="99"/>
      <c r="AZD47" s="99"/>
      <c r="AZE47" s="99"/>
      <c r="AZF47" s="99"/>
      <c r="AZG47" s="99"/>
      <c r="AZH47" s="99"/>
      <c r="AZI47" s="99"/>
      <c r="AZJ47" s="99"/>
      <c r="AZK47" s="99"/>
      <c r="AZL47" s="99"/>
      <c r="AZM47" s="99"/>
      <c r="AZN47" s="99"/>
      <c r="AZO47" s="99"/>
      <c r="AZP47" s="99"/>
      <c r="AZQ47" s="99"/>
      <c r="AZR47" s="99"/>
      <c r="AZS47" s="99"/>
      <c r="AZT47" s="99"/>
      <c r="AZU47" s="99"/>
      <c r="AZV47" s="99"/>
      <c r="AZW47" s="99"/>
      <c r="AZX47" s="99"/>
      <c r="AZY47" s="99"/>
      <c r="AZZ47" s="99"/>
      <c r="BAA47" s="99"/>
      <c r="BAB47" s="99"/>
      <c r="BAC47" s="99"/>
      <c r="BAD47" s="99"/>
      <c r="BAE47" s="99"/>
      <c r="BAF47" s="99"/>
      <c r="BAG47" s="99"/>
      <c r="BAH47" s="99"/>
      <c r="BAI47" s="99"/>
      <c r="BAJ47" s="99"/>
      <c r="BAK47" s="99"/>
      <c r="BAL47" s="99"/>
      <c r="BAM47" s="99"/>
      <c r="BAN47" s="99"/>
      <c r="BAO47" s="99"/>
      <c r="BAP47" s="99"/>
      <c r="BAQ47" s="99"/>
      <c r="BAR47" s="99"/>
      <c r="BAS47" s="99"/>
      <c r="BAT47" s="99"/>
      <c r="BAU47" s="99"/>
      <c r="BAV47" s="99"/>
      <c r="BAW47" s="99"/>
      <c r="BAX47" s="99"/>
      <c r="BAY47" s="99"/>
      <c r="BAZ47" s="99"/>
      <c r="BBA47" s="99"/>
      <c r="BBB47" s="99"/>
      <c r="BBC47" s="99"/>
      <c r="BBD47" s="99"/>
      <c r="BBE47" s="99"/>
      <c r="BBF47" s="99"/>
      <c r="BBG47" s="99"/>
      <c r="BBH47" s="99"/>
      <c r="BBI47" s="99"/>
      <c r="BBJ47" s="99"/>
      <c r="BBK47" s="99"/>
      <c r="BBL47" s="99"/>
      <c r="BBM47" s="99"/>
      <c r="BBN47" s="99"/>
      <c r="BBO47" s="99"/>
      <c r="BBP47" s="99"/>
      <c r="BBQ47" s="99"/>
      <c r="BBR47" s="99"/>
      <c r="BBS47" s="99"/>
      <c r="BBT47" s="99"/>
      <c r="BBU47" s="99"/>
      <c r="BBV47" s="99"/>
      <c r="BBW47" s="99"/>
      <c r="BBX47" s="99"/>
      <c r="BBY47" s="99"/>
      <c r="BBZ47" s="99"/>
      <c r="BCA47" s="99"/>
      <c r="BCB47" s="99"/>
      <c r="BCC47" s="99"/>
      <c r="BCD47" s="99"/>
      <c r="BCE47" s="99"/>
      <c r="BCF47" s="99"/>
      <c r="BCG47" s="99"/>
      <c r="BCH47" s="99"/>
      <c r="BCI47" s="99"/>
      <c r="BCJ47" s="99"/>
      <c r="BCK47" s="99"/>
      <c r="BCL47" s="99"/>
      <c r="BCM47" s="99"/>
      <c r="BCN47" s="99"/>
      <c r="BCO47" s="99"/>
      <c r="BCP47" s="99"/>
      <c r="BCQ47" s="99"/>
      <c r="BCR47" s="99"/>
      <c r="BCS47" s="99"/>
      <c r="BCT47" s="99"/>
      <c r="BCU47" s="99"/>
      <c r="BCV47" s="99"/>
      <c r="BCW47" s="99"/>
      <c r="BCX47" s="99"/>
      <c r="BCY47" s="99"/>
      <c r="BCZ47" s="99"/>
      <c r="BDA47" s="99"/>
      <c r="BDB47" s="99"/>
      <c r="BDC47" s="99"/>
      <c r="BDD47" s="99"/>
      <c r="BDE47" s="99"/>
      <c r="BDF47" s="99"/>
      <c r="BDG47" s="99"/>
      <c r="BDH47" s="99"/>
      <c r="BDI47" s="99"/>
      <c r="BDJ47" s="99"/>
      <c r="BDK47" s="99"/>
      <c r="BDL47" s="99"/>
      <c r="BDM47" s="99"/>
      <c r="BDN47" s="99"/>
      <c r="BDO47" s="99"/>
      <c r="BDP47" s="99"/>
      <c r="BDQ47" s="99"/>
      <c r="BDR47" s="99"/>
      <c r="BDS47" s="99"/>
      <c r="BDT47" s="99"/>
      <c r="BDU47" s="99"/>
      <c r="BDV47" s="99"/>
      <c r="BDW47" s="99"/>
      <c r="BDX47" s="99"/>
      <c r="BDY47" s="99"/>
      <c r="BDZ47" s="99"/>
      <c r="BEA47" s="99"/>
      <c r="BEB47" s="99"/>
      <c r="BEC47" s="99"/>
      <c r="BED47" s="99"/>
      <c r="BEE47" s="99"/>
      <c r="BEF47" s="99"/>
      <c r="BEG47" s="99"/>
      <c r="BEH47" s="99"/>
      <c r="BEI47" s="99"/>
      <c r="BEJ47" s="99"/>
      <c r="BEK47" s="99"/>
      <c r="BEL47" s="99"/>
      <c r="BEM47" s="99"/>
      <c r="BEN47" s="99"/>
      <c r="BEO47" s="99"/>
      <c r="BEP47" s="99"/>
      <c r="BEQ47" s="99"/>
      <c r="BER47" s="99"/>
      <c r="BES47" s="99"/>
      <c r="BET47" s="99"/>
      <c r="BEU47" s="99"/>
      <c r="BEV47" s="99"/>
      <c r="BEW47" s="99"/>
      <c r="BEX47" s="99"/>
      <c r="BEY47" s="99"/>
      <c r="BEZ47" s="99"/>
      <c r="BFA47" s="99"/>
      <c r="BFB47" s="99"/>
      <c r="BFC47" s="99"/>
      <c r="BFD47" s="99"/>
      <c r="BFE47" s="99"/>
      <c r="BFF47" s="99"/>
      <c r="BFG47" s="99"/>
      <c r="BFH47" s="99"/>
      <c r="BFI47" s="99"/>
      <c r="BFJ47" s="99"/>
      <c r="BFK47" s="99"/>
      <c r="BFL47" s="99"/>
      <c r="BFM47" s="99"/>
      <c r="BFN47" s="99"/>
      <c r="BFO47" s="99"/>
      <c r="BFP47" s="99"/>
      <c r="BFQ47" s="99"/>
      <c r="BFR47" s="99"/>
      <c r="BFS47" s="99"/>
      <c r="BFT47" s="99"/>
      <c r="BFU47" s="99"/>
      <c r="BFV47" s="99"/>
      <c r="BFW47" s="99"/>
      <c r="BFX47" s="99"/>
      <c r="BFY47" s="99"/>
      <c r="BFZ47" s="99"/>
      <c r="BGA47" s="99"/>
      <c r="BGB47" s="99"/>
      <c r="BGC47" s="99"/>
      <c r="BGD47" s="99"/>
      <c r="BGE47" s="99"/>
      <c r="BGF47" s="99"/>
      <c r="BGG47" s="99"/>
      <c r="BGH47" s="99"/>
      <c r="BGI47" s="99"/>
      <c r="BGJ47" s="99"/>
      <c r="BGK47" s="99"/>
      <c r="BGL47" s="99"/>
      <c r="BGM47" s="99"/>
      <c r="BGN47" s="99"/>
      <c r="BGO47" s="99"/>
      <c r="BGP47" s="99"/>
      <c r="BGQ47" s="99"/>
      <c r="BGR47" s="99"/>
      <c r="BGS47" s="99"/>
      <c r="BGT47" s="99"/>
      <c r="BGU47" s="99"/>
      <c r="BGV47" s="99"/>
      <c r="BGW47" s="99"/>
      <c r="BGX47" s="99"/>
      <c r="BGY47" s="99"/>
      <c r="BGZ47" s="99"/>
      <c r="BHA47" s="99"/>
      <c r="BHB47" s="99"/>
      <c r="BHC47" s="99"/>
      <c r="BHD47" s="99"/>
      <c r="BHE47" s="99"/>
      <c r="BHF47" s="99"/>
      <c r="BHG47" s="99"/>
      <c r="BHH47" s="99"/>
      <c r="BHI47" s="99"/>
      <c r="BHJ47" s="99"/>
      <c r="BHK47" s="99"/>
      <c r="BHL47" s="99"/>
      <c r="BHM47" s="99"/>
      <c r="BHN47" s="99"/>
      <c r="BHO47" s="99"/>
      <c r="BHP47" s="99"/>
      <c r="BHQ47" s="99"/>
      <c r="BHR47" s="99"/>
      <c r="BHS47" s="99"/>
      <c r="BHT47" s="99"/>
      <c r="BHU47" s="99"/>
      <c r="BHV47" s="99"/>
      <c r="BHW47" s="99"/>
      <c r="BHX47" s="99"/>
      <c r="BHY47" s="99"/>
      <c r="BHZ47" s="99"/>
      <c r="BIA47" s="99"/>
      <c r="BIB47" s="99"/>
      <c r="BIC47" s="99"/>
      <c r="BID47" s="99"/>
      <c r="BIE47" s="99"/>
      <c r="BIF47" s="99"/>
      <c r="BIG47" s="99"/>
      <c r="BIH47" s="99"/>
      <c r="BII47" s="99"/>
      <c r="BIJ47" s="99"/>
      <c r="BIK47" s="99"/>
      <c r="BIL47" s="99"/>
      <c r="BIM47" s="99"/>
      <c r="BIN47" s="99"/>
      <c r="BIO47" s="99"/>
      <c r="BIP47" s="99"/>
      <c r="BIQ47" s="99"/>
      <c r="BIR47" s="99"/>
      <c r="BIS47" s="99"/>
      <c r="BIT47" s="99"/>
      <c r="BIU47" s="99"/>
      <c r="BIV47" s="99"/>
      <c r="BIW47" s="99"/>
      <c r="BIX47" s="99"/>
      <c r="BIY47" s="99"/>
      <c r="BIZ47" s="99"/>
      <c r="BJA47" s="99"/>
      <c r="BJB47" s="99"/>
      <c r="BJC47" s="99"/>
      <c r="BJD47" s="99"/>
      <c r="BJE47" s="99"/>
      <c r="BJF47" s="99"/>
      <c r="BJG47" s="99"/>
      <c r="BJH47" s="99"/>
      <c r="BJI47" s="99"/>
      <c r="BJJ47" s="99"/>
      <c r="BJK47" s="99"/>
      <c r="BJL47" s="99"/>
      <c r="BJM47" s="99"/>
      <c r="BJN47" s="99"/>
      <c r="BJO47" s="99"/>
      <c r="BJP47" s="99"/>
      <c r="BJQ47" s="99"/>
      <c r="BJR47" s="99"/>
      <c r="BJS47" s="99"/>
      <c r="BJT47" s="99"/>
      <c r="BJU47" s="99"/>
      <c r="BJV47" s="99"/>
      <c r="BJW47" s="99"/>
      <c r="BJX47" s="99"/>
      <c r="BJY47" s="99"/>
      <c r="BJZ47" s="99"/>
      <c r="BKA47" s="99"/>
      <c r="BKB47" s="99"/>
      <c r="BKC47" s="99"/>
      <c r="BKD47" s="99"/>
      <c r="BKE47" s="99"/>
      <c r="BKF47" s="99"/>
      <c r="BKG47" s="99"/>
      <c r="BKH47" s="99"/>
      <c r="BKI47" s="99"/>
      <c r="BKJ47" s="99"/>
      <c r="BKK47" s="99"/>
      <c r="BKL47" s="99"/>
      <c r="BKM47" s="99"/>
      <c r="BKN47" s="99"/>
      <c r="BKO47" s="99"/>
      <c r="BKP47" s="99"/>
      <c r="BKQ47" s="99"/>
      <c r="BKR47" s="99"/>
      <c r="BKS47" s="99"/>
      <c r="BKT47" s="99"/>
      <c r="BKU47" s="99"/>
      <c r="BKV47" s="99"/>
      <c r="BKW47" s="99"/>
      <c r="BKX47" s="99"/>
      <c r="BKY47" s="99"/>
      <c r="BKZ47" s="99"/>
      <c r="BLA47" s="99"/>
      <c r="BLB47" s="99"/>
      <c r="BLC47" s="99"/>
      <c r="BLD47" s="99"/>
      <c r="BLE47" s="99"/>
      <c r="BLF47" s="99"/>
      <c r="BLG47" s="99"/>
      <c r="BLH47" s="99"/>
      <c r="BLI47" s="99"/>
      <c r="BLJ47" s="99"/>
      <c r="BLK47" s="99"/>
      <c r="BLL47" s="99"/>
      <c r="BLM47" s="99"/>
      <c r="BLN47" s="99"/>
      <c r="BLO47" s="99"/>
      <c r="BLP47" s="99"/>
      <c r="BLQ47" s="99"/>
      <c r="BLR47" s="99"/>
      <c r="BLS47" s="99"/>
      <c r="BLT47" s="99"/>
      <c r="BLU47" s="99"/>
      <c r="BLV47" s="99"/>
      <c r="BLW47" s="99"/>
      <c r="BLX47" s="99"/>
      <c r="BLY47" s="99"/>
      <c r="BLZ47" s="99"/>
      <c r="BMA47" s="99"/>
      <c r="BMB47" s="99"/>
      <c r="BMC47" s="99"/>
      <c r="BMD47" s="99"/>
      <c r="BME47" s="99"/>
      <c r="BMF47" s="99"/>
      <c r="BMG47" s="99"/>
      <c r="BMH47" s="99"/>
      <c r="BMI47" s="99"/>
      <c r="BMJ47" s="99"/>
      <c r="BMK47" s="99"/>
      <c r="BML47" s="99"/>
      <c r="BMM47" s="99"/>
      <c r="BMN47" s="99"/>
      <c r="BMO47" s="99"/>
      <c r="BMP47" s="99"/>
      <c r="BMQ47" s="99"/>
      <c r="BMR47" s="99"/>
      <c r="BMS47" s="99"/>
      <c r="BMT47" s="99"/>
      <c r="BMU47" s="99"/>
      <c r="BMV47" s="99"/>
      <c r="BMW47" s="99"/>
      <c r="BMX47" s="99"/>
      <c r="BMY47" s="99"/>
      <c r="BMZ47" s="99"/>
      <c r="BNA47" s="99"/>
      <c r="BNB47" s="99"/>
      <c r="BNC47" s="99"/>
      <c r="BND47" s="99"/>
      <c r="BNE47" s="99"/>
      <c r="BNF47" s="99"/>
      <c r="BNG47" s="99"/>
      <c r="BNH47" s="99"/>
      <c r="BNI47" s="99"/>
      <c r="BNJ47" s="99"/>
      <c r="BNK47" s="99"/>
      <c r="BNL47" s="99"/>
      <c r="BNM47" s="99"/>
      <c r="BNN47" s="99"/>
      <c r="BNO47" s="99"/>
      <c r="BNP47" s="99"/>
      <c r="BNQ47" s="99"/>
      <c r="BNR47" s="99"/>
      <c r="BNS47" s="99"/>
      <c r="BNT47" s="99"/>
      <c r="BNU47" s="99"/>
      <c r="BNV47" s="99"/>
      <c r="BNW47" s="99"/>
      <c r="BNX47" s="99"/>
      <c r="BNY47" s="99"/>
      <c r="BNZ47" s="99"/>
      <c r="BOA47" s="99"/>
      <c r="BOB47" s="99"/>
      <c r="BOC47" s="99"/>
      <c r="BOD47" s="99"/>
      <c r="BOE47" s="99"/>
      <c r="BOF47" s="99"/>
      <c r="BOG47" s="99"/>
      <c r="BOH47" s="99"/>
      <c r="BOI47" s="99"/>
      <c r="BOJ47" s="99"/>
      <c r="BOK47" s="99"/>
      <c r="BOL47" s="99"/>
      <c r="BOM47" s="99"/>
      <c r="BON47" s="99"/>
      <c r="BOO47" s="99"/>
      <c r="BOP47" s="99"/>
      <c r="BOQ47" s="99"/>
      <c r="BOR47" s="99"/>
      <c r="BOS47" s="99"/>
      <c r="BOT47" s="99"/>
      <c r="BOU47" s="99"/>
      <c r="BOV47" s="99"/>
      <c r="BOW47" s="99"/>
      <c r="BOX47" s="99"/>
      <c r="BOY47" s="99"/>
      <c r="BOZ47" s="99"/>
      <c r="BPA47" s="99"/>
      <c r="BPB47" s="99"/>
      <c r="BPC47" s="99"/>
      <c r="BPD47" s="99"/>
      <c r="BPE47" s="99"/>
      <c r="BPF47" s="99"/>
      <c r="BPG47" s="99"/>
      <c r="BPH47" s="99"/>
      <c r="BPI47" s="99"/>
      <c r="BPJ47" s="99"/>
      <c r="BPK47" s="99"/>
      <c r="BPL47" s="99"/>
      <c r="BPM47" s="99"/>
      <c r="BPN47" s="99"/>
      <c r="BPO47" s="99"/>
      <c r="BPP47" s="99"/>
      <c r="BPQ47" s="99"/>
      <c r="BPR47" s="99"/>
      <c r="BPS47" s="99"/>
      <c r="BPT47" s="99"/>
      <c r="BPU47" s="99"/>
      <c r="BPV47" s="99"/>
      <c r="BPW47" s="99"/>
      <c r="BPX47" s="99"/>
      <c r="BPY47" s="99"/>
      <c r="BPZ47" s="99"/>
      <c r="BQA47" s="99"/>
      <c r="BQB47" s="99"/>
      <c r="BQC47" s="99"/>
      <c r="BQD47" s="99"/>
      <c r="BQE47" s="99"/>
      <c r="BQF47" s="99"/>
      <c r="BQG47" s="99"/>
      <c r="BQH47" s="99"/>
      <c r="BQI47" s="99"/>
      <c r="BQJ47" s="99"/>
      <c r="BQK47" s="99"/>
      <c r="BQL47" s="99"/>
      <c r="BQM47" s="99"/>
      <c r="BQN47" s="99"/>
      <c r="BQO47" s="99"/>
      <c r="BQP47" s="99"/>
      <c r="BQQ47" s="99"/>
      <c r="BQR47" s="99"/>
      <c r="BQS47" s="99"/>
      <c r="BQT47" s="99"/>
      <c r="BQU47" s="99"/>
      <c r="BQV47" s="99"/>
      <c r="BQW47" s="99"/>
      <c r="BQX47" s="99"/>
      <c r="BQY47" s="99"/>
      <c r="BQZ47" s="99"/>
      <c r="BRA47" s="99"/>
      <c r="BRB47" s="99"/>
      <c r="BRC47" s="99"/>
      <c r="BRD47" s="99"/>
      <c r="BRE47" s="99"/>
      <c r="BRF47" s="99"/>
      <c r="BRG47" s="99"/>
      <c r="BRH47" s="99"/>
      <c r="BRI47" s="99"/>
      <c r="BRJ47" s="99"/>
      <c r="BRK47" s="99"/>
      <c r="BRL47" s="99"/>
      <c r="BRM47" s="99"/>
      <c r="BRN47" s="99"/>
      <c r="BRO47" s="99"/>
      <c r="BRP47" s="99"/>
      <c r="BRQ47" s="99"/>
      <c r="BRR47" s="99"/>
      <c r="BRS47" s="99"/>
      <c r="BRT47" s="99"/>
      <c r="BRU47" s="99"/>
      <c r="BRV47" s="99"/>
      <c r="BRW47" s="99"/>
      <c r="BRX47" s="99"/>
      <c r="BRY47" s="99"/>
      <c r="BRZ47" s="99"/>
      <c r="BSA47" s="99"/>
      <c r="BSB47" s="99"/>
      <c r="BSC47" s="99"/>
      <c r="BSD47" s="99"/>
      <c r="BSE47" s="99"/>
      <c r="BSF47" s="99"/>
      <c r="BSG47" s="99"/>
      <c r="BSH47" s="99"/>
      <c r="BSI47" s="99"/>
      <c r="BSJ47" s="99"/>
      <c r="BSK47" s="99"/>
      <c r="BSL47" s="99"/>
      <c r="BSM47" s="99"/>
      <c r="BSN47" s="99"/>
      <c r="BSO47" s="99"/>
      <c r="BSP47" s="99"/>
      <c r="BSQ47" s="99"/>
      <c r="BSR47" s="99"/>
      <c r="BSS47" s="99"/>
      <c r="BST47" s="99"/>
      <c r="BSU47" s="99"/>
      <c r="BSV47" s="99"/>
      <c r="BSW47" s="99"/>
      <c r="BSX47" s="99"/>
      <c r="BSY47" s="99"/>
      <c r="BSZ47" s="99"/>
      <c r="BTA47" s="99"/>
      <c r="BTB47" s="99"/>
      <c r="BTC47" s="99"/>
      <c r="BTD47" s="99"/>
      <c r="BTE47" s="99"/>
      <c r="BTF47" s="99"/>
      <c r="BTG47" s="99"/>
      <c r="BTH47" s="99"/>
      <c r="BTI47" s="99"/>
      <c r="BTJ47" s="99"/>
      <c r="BTK47" s="99"/>
      <c r="BTL47" s="99"/>
      <c r="BTM47" s="99"/>
      <c r="BTN47" s="99"/>
      <c r="BTO47" s="99"/>
      <c r="BTP47" s="99"/>
      <c r="BTQ47" s="99"/>
      <c r="BTR47" s="99"/>
      <c r="BTS47" s="99"/>
      <c r="BTT47" s="99"/>
      <c r="BTU47" s="99"/>
      <c r="BTV47" s="99"/>
      <c r="BTW47" s="99"/>
      <c r="BTX47" s="99"/>
      <c r="BTY47" s="99"/>
      <c r="BTZ47" s="99"/>
      <c r="BUA47" s="99"/>
      <c r="BUB47" s="99"/>
      <c r="BUC47" s="99"/>
      <c r="BUD47" s="99"/>
      <c r="BUE47" s="99"/>
      <c r="BUF47" s="99"/>
      <c r="BUG47" s="99"/>
      <c r="BUH47" s="99"/>
      <c r="BUI47" s="99"/>
      <c r="BUJ47" s="99"/>
      <c r="BUK47" s="99"/>
      <c r="BUL47" s="99"/>
      <c r="BUM47" s="99"/>
      <c r="BUN47" s="99"/>
      <c r="BUO47" s="99"/>
      <c r="BUP47" s="99"/>
      <c r="BUQ47" s="99"/>
      <c r="BUR47" s="99"/>
      <c r="BUS47" s="99"/>
      <c r="BUT47" s="99"/>
      <c r="BUU47" s="99"/>
      <c r="BUV47" s="99"/>
      <c r="BUW47" s="99"/>
      <c r="BUX47" s="99"/>
      <c r="BUY47" s="99"/>
      <c r="BUZ47" s="99"/>
      <c r="BVA47" s="99"/>
      <c r="BVB47" s="99"/>
      <c r="BVC47" s="99"/>
      <c r="BVD47" s="99"/>
      <c r="BVE47" s="99"/>
      <c r="BVF47" s="99"/>
      <c r="BVG47" s="99"/>
      <c r="BVH47" s="99"/>
      <c r="BVI47" s="99"/>
      <c r="BVJ47" s="99"/>
      <c r="BVK47" s="99"/>
      <c r="BVL47" s="99"/>
      <c r="BVM47" s="99"/>
      <c r="BVN47" s="99"/>
      <c r="BVO47" s="99"/>
      <c r="BVP47" s="99"/>
      <c r="BVQ47" s="99"/>
      <c r="BVR47" s="99"/>
      <c r="BVS47" s="99"/>
      <c r="BVT47" s="99"/>
      <c r="BVU47" s="99"/>
      <c r="BVV47" s="99"/>
      <c r="BVW47" s="99"/>
      <c r="BVX47" s="99"/>
      <c r="BVY47" s="99"/>
      <c r="BVZ47" s="99"/>
      <c r="BWA47" s="99"/>
      <c r="BWB47" s="99"/>
      <c r="BWC47" s="99"/>
      <c r="BWD47" s="99"/>
      <c r="BWE47" s="99"/>
      <c r="BWF47" s="99"/>
      <c r="BWG47" s="99"/>
      <c r="BWH47" s="99"/>
      <c r="BWI47" s="99"/>
      <c r="BWJ47" s="99"/>
      <c r="BWK47" s="99"/>
      <c r="BWL47" s="99"/>
      <c r="BWM47" s="99"/>
      <c r="BWN47" s="99"/>
      <c r="BWO47" s="99"/>
      <c r="BWP47" s="99"/>
      <c r="BWQ47" s="99"/>
      <c r="BWR47" s="99"/>
      <c r="BWS47" s="99"/>
      <c r="BWT47" s="99"/>
      <c r="BWU47" s="99"/>
      <c r="BWV47" s="99"/>
      <c r="BWW47" s="99"/>
      <c r="BWX47" s="99"/>
      <c r="BWY47" s="99"/>
      <c r="BWZ47" s="99"/>
      <c r="BXA47" s="99"/>
      <c r="BXB47" s="99"/>
      <c r="BXC47" s="99"/>
      <c r="BXD47" s="99"/>
      <c r="BXE47" s="99"/>
      <c r="BXF47" s="99"/>
      <c r="BXG47" s="99"/>
      <c r="BXH47" s="99"/>
      <c r="BXI47" s="99"/>
      <c r="BXJ47" s="99"/>
      <c r="BXK47" s="99"/>
      <c r="BXL47" s="99"/>
      <c r="BXM47" s="99"/>
      <c r="BXN47" s="99"/>
      <c r="BXO47" s="99"/>
      <c r="BXP47" s="99"/>
      <c r="BXQ47" s="99"/>
      <c r="BXR47" s="99"/>
      <c r="BXS47" s="99"/>
      <c r="BXT47" s="99"/>
      <c r="BXU47" s="99"/>
      <c r="BXV47" s="99"/>
      <c r="BXW47" s="99"/>
      <c r="BXX47" s="99"/>
      <c r="BXY47" s="99"/>
      <c r="BXZ47" s="99"/>
      <c r="BYA47" s="99"/>
      <c r="BYB47" s="99"/>
      <c r="BYC47" s="99"/>
      <c r="BYD47" s="99"/>
      <c r="BYE47" s="99"/>
      <c r="BYF47" s="99"/>
      <c r="BYG47" s="99"/>
      <c r="BYH47" s="99"/>
      <c r="BYI47" s="99"/>
      <c r="BYJ47" s="99"/>
      <c r="BYK47" s="99"/>
      <c r="BYL47" s="99"/>
      <c r="BYM47" s="99"/>
      <c r="BYN47" s="99"/>
      <c r="BYO47" s="99"/>
      <c r="BYP47" s="99"/>
      <c r="BYQ47" s="99"/>
      <c r="BYR47" s="99"/>
      <c r="BYS47" s="99"/>
      <c r="BYT47" s="99"/>
      <c r="BYU47" s="99"/>
      <c r="BYV47" s="99"/>
      <c r="BYW47" s="99"/>
      <c r="BYX47" s="99"/>
      <c r="BYY47" s="99"/>
      <c r="BYZ47" s="99"/>
      <c r="BZA47" s="99"/>
      <c r="BZB47" s="99"/>
      <c r="BZC47" s="99"/>
      <c r="BZD47" s="99"/>
      <c r="BZE47" s="99"/>
      <c r="BZF47" s="99"/>
      <c r="BZG47" s="99"/>
      <c r="BZH47" s="99"/>
      <c r="BZI47" s="99"/>
      <c r="BZJ47" s="99"/>
      <c r="BZK47" s="99"/>
      <c r="BZL47" s="99"/>
      <c r="BZM47" s="99"/>
      <c r="BZN47" s="99"/>
      <c r="BZO47" s="99"/>
      <c r="BZP47" s="99"/>
      <c r="BZQ47" s="99"/>
      <c r="BZR47" s="99"/>
      <c r="BZS47" s="99"/>
      <c r="BZT47" s="99"/>
      <c r="BZU47" s="99"/>
      <c r="BZV47" s="99"/>
      <c r="BZW47" s="99"/>
      <c r="BZX47" s="99"/>
      <c r="BZY47" s="99"/>
      <c r="BZZ47" s="99"/>
      <c r="CAA47" s="99"/>
      <c r="CAB47" s="99"/>
      <c r="CAC47" s="99"/>
      <c r="CAD47" s="99"/>
      <c r="CAE47" s="99"/>
      <c r="CAF47" s="99"/>
      <c r="CAG47" s="99"/>
      <c r="CAH47" s="99"/>
      <c r="CAI47" s="99"/>
      <c r="CAJ47" s="99"/>
      <c r="CAK47" s="99"/>
      <c r="CAL47" s="99"/>
      <c r="CAM47" s="99"/>
      <c r="CAN47" s="99"/>
      <c r="CAO47" s="99"/>
      <c r="CAP47" s="99"/>
      <c r="CAQ47" s="99"/>
      <c r="CAR47" s="99"/>
      <c r="CAS47" s="99"/>
      <c r="CAT47" s="99"/>
      <c r="CAU47" s="99"/>
      <c r="CAV47" s="99"/>
      <c r="CAW47" s="99"/>
      <c r="CAX47" s="99"/>
      <c r="CAY47" s="99"/>
      <c r="CAZ47" s="99"/>
      <c r="CBA47" s="99"/>
      <c r="CBB47" s="99"/>
      <c r="CBC47" s="99"/>
      <c r="CBD47" s="99"/>
      <c r="CBE47" s="99"/>
      <c r="CBF47" s="99"/>
      <c r="CBG47" s="99"/>
      <c r="CBH47" s="99"/>
      <c r="CBI47" s="99"/>
      <c r="CBJ47" s="99"/>
      <c r="CBK47" s="99"/>
      <c r="CBL47" s="99"/>
      <c r="CBM47" s="99"/>
      <c r="CBN47" s="99"/>
      <c r="CBO47" s="99"/>
      <c r="CBP47" s="99"/>
      <c r="CBQ47" s="99"/>
      <c r="CBR47" s="99"/>
      <c r="CBS47" s="99"/>
      <c r="CBT47" s="99"/>
      <c r="CBU47" s="99"/>
      <c r="CBV47" s="99"/>
      <c r="CBW47" s="99"/>
      <c r="CBX47" s="99"/>
      <c r="CBY47" s="99"/>
      <c r="CBZ47" s="99"/>
      <c r="CCA47" s="99"/>
      <c r="CCB47" s="99"/>
      <c r="CCC47" s="99"/>
      <c r="CCD47" s="99"/>
      <c r="CCE47" s="99"/>
      <c r="CCF47" s="99"/>
      <c r="CCG47" s="99"/>
      <c r="CCH47" s="99"/>
      <c r="CCI47" s="99"/>
      <c r="CCJ47" s="99"/>
      <c r="CCK47" s="99"/>
      <c r="CCL47" s="99"/>
      <c r="CCM47" s="99"/>
      <c r="CCN47" s="99"/>
      <c r="CCO47" s="99"/>
      <c r="CCP47" s="99"/>
      <c r="CCQ47" s="99"/>
      <c r="CCR47" s="99"/>
      <c r="CCS47" s="99"/>
      <c r="CCT47" s="99"/>
      <c r="CCU47" s="99"/>
      <c r="CCV47" s="99"/>
      <c r="CCW47" s="99"/>
      <c r="CCX47" s="99"/>
      <c r="CCY47" s="99"/>
      <c r="CCZ47" s="99"/>
      <c r="CDA47" s="99"/>
      <c r="CDB47" s="99"/>
      <c r="CDC47" s="99"/>
      <c r="CDD47" s="99"/>
      <c r="CDE47" s="99"/>
      <c r="CDF47" s="99"/>
      <c r="CDG47" s="99"/>
      <c r="CDH47" s="99"/>
      <c r="CDI47" s="99"/>
      <c r="CDJ47" s="99"/>
      <c r="CDK47" s="99"/>
      <c r="CDL47" s="99"/>
      <c r="CDM47" s="99"/>
      <c r="CDN47" s="99"/>
      <c r="CDO47" s="99"/>
      <c r="CDP47" s="99"/>
      <c r="CDQ47" s="99"/>
      <c r="CDR47" s="99"/>
      <c r="CDS47" s="99"/>
      <c r="CDT47" s="99"/>
      <c r="CDU47" s="99"/>
      <c r="CDV47" s="99"/>
      <c r="CDW47" s="99"/>
      <c r="CDX47" s="99"/>
      <c r="CDY47" s="99"/>
      <c r="CDZ47" s="99"/>
      <c r="CEA47" s="99"/>
      <c r="CEB47" s="99"/>
      <c r="CEC47" s="99"/>
      <c r="CED47" s="99"/>
      <c r="CEE47" s="99"/>
      <c r="CEF47" s="99"/>
      <c r="CEG47" s="99"/>
      <c r="CEH47" s="99"/>
      <c r="CEI47" s="99"/>
      <c r="CEJ47" s="99"/>
      <c r="CEK47" s="99"/>
      <c r="CEL47" s="99"/>
      <c r="CEM47" s="99"/>
      <c r="CEN47" s="99"/>
      <c r="CEO47" s="99"/>
      <c r="CEP47" s="99"/>
      <c r="CEQ47" s="99"/>
      <c r="CER47" s="99"/>
      <c r="CES47" s="99"/>
      <c r="CET47" s="99"/>
      <c r="CEU47" s="99"/>
      <c r="CEV47" s="99"/>
      <c r="CEW47" s="99"/>
      <c r="CEX47" s="99"/>
      <c r="CEY47" s="99"/>
      <c r="CEZ47" s="99"/>
      <c r="CFA47" s="99"/>
      <c r="CFB47" s="99"/>
      <c r="CFC47" s="99"/>
      <c r="CFD47" s="99"/>
      <c r="CFE47" s="99"/>
      <c r="CFF47" s="99"/>
      <c r="CFG47" s="99"/>
      <c r="CFH47" s="99"/>
      <c r="CFI47" s="99"/>
      <c r="CFJ47" s="99"/>
      <c r="CFK47" s="99"/>
      <c r="CFL47" s="99"/>
      <c r="CFM47" s="99"/>
      <c r="CFN47" s="99"/>
      <c r="CFO47" s="99"/>
      <c r="CFP47" s="99"/>
      <c r="CFQ47" s="99"/>
      <c r="CFR47" s="99"/>
      <c r="CFS47" s="99"/>
      <c r="CFT47" s="99"/>
      <c r="CFU47" s="99"/>
      <c r="CFV47" s="99"/>
      <c r="CFW47" s="99"/>
      <c r="CFX47" s="99"/>
      <c r="CFY47" s="99"/>
      <c r="CFZ47" s="99"/>
      <c r="CGA47" s="99"/>
      <c r="CGB47" s="99"/>
      <c r="CGC47" s="99"/>
      <c r="CGD47" s="99"/>
      <c r="CGE47" s="99"/>
      <c r="CGF47" s="99"/>
      <c r="CGG47" s="99"/>
      <c r="CGH47" s="99"/>
      <c r="CGI47" s="99"/>
      <c r="CGJ47" s="99"/>
      <c r="CGK47" s="99"/>
      <c r="CGL47" s="99"/>
      <c r="CGM47" s="99"/>
      <c r="CGN47" s="99"/>
      <c r="CGO47" s="99"/>
      <c r="CGP47" s="99"/>
      <c r="CGQ47" s="99"/>
      <c r="CGR47" s="99"/>
      <c r="CGS47" s="99"/>
      <c r="CGT47" s="99"/>
      <c r="CGU47" s="99"/>
      <c r="CGV47" s="99"/>
      <c r="CGW47" s="99"/>
      <c r="CGX47" s="99"/>
      <c r="CGY47" s="99"/>
      <c r="CGZ47" s="99"/>
      <c r="CHA47" s="99"/>
      <c r="CHB47" s="99"/>
      <c r="CHC47" s="99"/>
      <c r="CHD47" s="99"/>
      <c r="CHE47" s="99"/>
      <c r="CHF47" s="99"/>
      <c r="CHG47" s="99"/>
      <c r="CHH47" s="99"/>
      <c r="CHI47" s="99"/>
      <c r="CHJ47" s="99"/>
      <c r="CHK47" s="99"/>
      <c r="CHL47" s="99"/>
      <c r="CHM47" s="99"/>
      <c r="CHN47" s="99"/>
      <c r="CHO47" s="99"/>
      <c r="CHP47" s="99"/>
      <c r="CHQ47" s="99"/>
      <c r="CHR47" s="99"/>
      <c r="CHS47" s="99"/>
      <c r="CHT47" s="99"/>
      <c r="CHU47" s="99"/>
      <c r="CHV47" s="99"/>
      <c r="CHW47" s="99"/>
      <c r="CHX47" s="99"/>
      <c r="CHY47" s="99"/>
      <c r="CHZ47" s="99"/>
      <c r="CIA47" s="99"/>
      <c r="CIB47" s="99"/>
      <c r="CIC47" s="99"/>
      <c r="CID47" s="99"/>
      <c r="CIE47" s="99"/>
      <c r="CIF47" s="99"/>
      <c r="CIG47" s="99"/>
      <c r="CIH47" s="99"/>
      <c r="CII47" s="99"/>
      <c r="CIJ47" s="99"/>
      <c r="CIK47" s="99"/>
      <c r="CIL47" s="99"/>
      <c r="CIM47" s="99"/>
      <c r="CIN47" s="99"/>
      <c r="CIO47" s="99"/>
      <c r="CIP47" s="99"/>
      <c r="CIQ47" s="99"/>
      <c r="CIR47" s="99"/>
      <c r="CIS47" s="99"/>
      <c r="CIT47" s="99"/>
      <c r="CIU47" s="99"/>
      <c r="CIV47" s="99"/>
      <c r="CIW47" s="99"/>
      <c r="CIX47" s="99"/>
      <c r="CIY47" s="99"/>
      <c r="CIZ47" s="99"/>
      <c r="CJA47" s="99"/>
      <c r="CJB47" s="99"/>
      <c r="CJC47" s="99"/>
      <c r="CJD47" s="99"/>
      <c r="CJE47" s="99"/>
      <c r="CJF47" s="99"/>
      <c r="CJG47" s="99"/>
      <c r="CJH47" s="99"/>
      <c r="CJI47" s="99"/>
      <c r="CJJ47" s="99"/>
      <c r="CJK47" s="99"/>
      <c r="CJL47" s="99"/>
      <c r="CJM47" s="99"/>
      <c r="CJN47" s="99"/>
      <c r="CJO47" s="99"/>
      <c r="CJP47" s="99"/>
      <c r="CJQ47" s="99"/>
      <c r="CJR47" s="99"/>
      <c r="CJS47" s="99"/>
      <c r="CJT47" s="99"/>
      <c r="CJU47" s="99"/>
      <c r="CJV47" s="99"/>
      <c r="CJW47" s="99"/>
      <c r="CJX47" s="99"/>
      <c r="CJY47" s="99"/>
      <c r="CJZ47" s="99"/>
      <c r="CKA47" s="99"/>
      <c r="CKB47" s="99"/>
      <c r="CKC47" s="99"/>
      <c r="CKD47" s="99"/>
      <c r="CKE47" s="99"/>
      <c r="CKF47" s="99"/>
      <c r="CKG47" s="99"/>
      <c r="CKH47" s="99"/>
      <c r="CKI47" s="99"/>
      <c r="CKJ47" s="99"/>
      <c r="CKK47" s="99"/>
      <c r="CKL47" s="99"/>
      <c r="CKM47" s="99"/>
      <c r="CKN47" s="99"/>
      <c r="CKO47" s="99"/>
      <c r="CKP47" s="99"/>
      <c r="CKQ47" s="99"/>
      <c r="CKR47" s="99"/>
      <c r="CKS47" s="99"/>
      <c r="CKT47" s="99"/>
      <c r="CKU47" s="99"/>
      <c r="CKV47" s="99"/>
      <c r="CKW47" s="99"/>
      <c r="CKX47" s="99"/>
      <c r="CKY47" s="99"/>
      <c r="CKZ47" s="99"/>
      <c r="CLA47" s="99"/>
      <c r="CLB47" s="99"/>
      <c r="CLC47" s="99"/>
      <c r="CLD47" s="99"/>
      <c r="CLE47" s="99"/>
      <c r="CLF47" s="99"/>
      <c r="CLG47" s="99"/>
      <c r="CLH47" s="99"/>
      <c r="CLI47" s="99"/>
      <c r="CLJ47" s="99"/>
      <c r="CLK47" s="99"/>
      <c r="CLL47" s="99"/>
      <c r="CLM47" s="99"/>
      <c r="CLN47" s="99"/>
      <c r="CLO47" s="99"/>
      <c r="CLP47" s="99"/>
      <c r="CLQ47" s="99"/>
      <c r="CLR47" s="99"/>
      <c r="CLS47" s="99"/>
      <c r="CLT47" s="99"/>
      <c r="CLU47" s="99"/>
      <c r="CLV47" s="99"/>
      <c r="CLW47" s="99"/>
      <c r="CLX47" s="99"/>
      <c r="CLY47" s="99"/>
      <c r="CLZ47" s="99"/>
      <c r="CMA47" s="99"/>
      <c r="CMB47" s="99"/>
      <c r="CMC47" s="99"/>
      <c r="CMD47" s="99"/>
      <c r="CME47" s="99"/>
      <c r="CMF47" s="99"/>
      <c r="CMG47" s="99"/>
      <c r="CMH47" s="99"/>
      <c r="CMI47" s="99"/>
      <c r="CMJ47" s="99"/>
      <c r="CMK47" s="99"/>
      <c r="CML47" s="99"/>
      <c r="CMM47" s="99"/>
      <c r="CMN47" s="99"/>
      <c r="CMO47" s="99"/>
      <c r="CMP47" s="99"/>
      <c r="CMQ47" s="99"/>
      <c r="CMR47" s="99"/>
      <c r="CMS47" s="99"/>
      <c r="CMT47" s="99"/>
      <c r="CMU47" s="99"/>
      <c r="CMV47" s="99"/>
      <c r="CMW47" s="99"/>
      <c r="CMX47" s="99"/>
      <c r="CMY47" s="99"/>
      <c r="CMZ47" s="99"/>
      <c r="CNA47" s="99"/>
      <c r="CNB47" s="99"/>
      <c r="CNC47" s="99"/>
      <c r="CND47" s="99"/>
      <c r="CNE47" s="99"/>
      <c r="CNF47" s="99"/>
      <c r="CNG47" s="99"/>
      <c r="CNH47" s="99"/>
      <c r="CNI47" s="99"/>
      <c r="CNJ47" s="99"/>
      <c r="CNK47" s="99"/>
      <c r="CNL47" s="99"/>
      <c r="CNM47" s="99"/>
      <c r="CNN47" s="99"/>
      <c r="CNO47" s="99"/>
      <c r="CNP47" s="99"/>
      <c r="CNQ47" s="99"/>
      <c r="CNR47" s="99"/>
      <c r="CNS47" s="99"/>
      <c r="CNT47" s="99"/>
      <c r="CNU47" s="99"/>
      <c r="CNV47" s="99"/>
      <c r="CNW47" s="99"/>
      <c r="CNX47" s="99"/>
      <c r="CNY47" s="99"/>
      <c r="CNZ47" s="99"/>
      <c r="COA47" s="99"/>
      <c r="COB47" s="99"/>
      <c r="COC47" s="99"/>
      <c r="COD47" s="99"/>
      <c r="COE47" s="99"/>
      <c r="COF47" s="99"/>
      <c r="COG47" s="99"/>
      <c r="COH47" s="99"/>
      <c r="COI47" s="99"/>
      <c r="COJ47" s="99"/>
      <c r="COK47" s="99"/>
      <c r="COL47" s="99"/>
      <c r="COM47" s="99"/>
      <c r="CON47" s="99"/>
      <c r="COO47" s="99"/>
      <c r="COP47" s="99"/>
      <c r="COQ47" s="99"/>
      <c r="COR47" s="99"/>
      <c r="COS47" s="99"/>
      <c r="COT47" s="99"/>
      <c r="COU47" s="99"/>
      <c r="COV47" s="99"/>
      <c r="COW47" s="99"/>
      <c r="COX47" s="99"/>
      <c r="COY47" s="99"/>
      <c r="COZ47" s="99"/>
      <c r="CPA47" s="99"/>
      <c r="CPB47" s="99"/>
      <c r="CPC47" s="99"/>
      <c r="CPD47" s="99"/>
      <c r="CPE47" s="99"/>
      <c r="CPF47" s="99"/>
      <c r="CPG47" s="99"/>
      <c r="CPH47" s="99"/>
      <c r="CPI47" s="99"/>
      <c r="CPJ47" s="99"/>
      <c r="CPK47" s="99"/>
      <c r="CPL47" s="99"/>
      <c r="CPM47" s="99"/>
      <c r="CPN47" s="99"/>
      <c r="CPO47" s="99"/>
      <c r="CPP47" s="99"/>
      <c r="CPQ47" s="99"/>
      <c r="CPR47" s="99"/>
      <c r="CPS47" s="99"/>
      <c r="CPT47" s="99"/>
      <c r="CPU47" s="99"/>
      <c r="CPV47" s="99"/>
      <c r="CPW47" s="99"/>
      <c r="CPX47" s="99"/>
      <c r="CPY47" s="99"/>
      <c r="CPZ47" s="99"/>
      <c r="CQA47" s="99"/>
      <c r="CQB47" s="99"/>
      <c r="CQC47" s="99"/>
      <c r="CQD47" s="99"/>
      <c r="CQE47" s="99"/>
      <c r="CQF47" s="99"/>
      <c r="CQG47" s="99"/>
      <c r="CQH47" s="99"/>
      <c r="CQI47" s="99"/>
      <c r="CQJ47" s="99"/>
      <c r="CQK47" s="99"/>
      <c r="CQL47" s="99"/>
      <c r="CQM47" s="99"/>
      <c r="CQN47" s="99"/>
      <c r="CQO47" s="99"/>
      <c r="CQP47" s="99"/>
      <c r="CQQ47" s="99"/>
      <c r="CQR47" s="99"/>
      <c r="CQS47" s="99"/>
      <c r="CQT47" s="99"/>
      <c r="CQU47" s="99"/>
      <c r="CQV47" s="99"/>
      <c r="CQW47" s="99"/>
      <c r="CQX47" s="99"/>
      <c r="CQY47" s="99"/>
      <c r="CQZ47" s="99"/>
      <c r="CRA47" s="99"/>
      <c r="CRB47" s="99"/>
      <c r="CRC47" s="99"/>
      <c r="CRD47" s="99"/>
      <c r="CRE47" s="99"/>
      <c r="CRF47" s="99"/>
      <c r="CRG47" s="99"/>
      <c r="CRH47" s="99"/>
      <c r="CRI47" s="99"/>
      <c r="CRJ47" s="99"/>
      <c r="CRK47" s="99"/>
      <c r="CRL47" s="99"/>
      <c r="CRM47" s="99"/>
      <c r="CRN47" s="99"/>
      <c r="CRO47" s="99"/>
      <c r="CRP47" s="99"/>
      <c r="CRQ47" s="99"/>
      <c r="CRR47" s="99"/>
      <c r="CRS47" s="99"/>
      <c r="CRT47" s="99"/>
      <c r="CRU47" s="99"/>
      <c r="CRV47" s="99"/>
      <c r="CRW47" s="99"/>
      <c r="CRX47" s="99"/>
      <c r="CRY47" s="99"/>
      <c r="CRZ47" s="99"/>
      <c r="CSA47" s="99"/>
      <c r="CSB47" s="99"/>
      <c r="CSC47" s="99"/>
      <c r="CSD47" s="99"/>
      <c r="CSE47" s="99"/>
      <c r="CSF47" s="99"/>
      <c r="CSG47" s="99"/>
      <c r="CSH47" s="99"/>
      <c r="CSI47" s="99"/>
      <c r="CSJ47" s="99"/>
      <c r="CSK47" s="99"/>
      <c r="CSL47" s="99"/>
      <c r="CSM47" s="99"/>
      <c r="CSN47" s="99"/>
      <c r="CSO47" s="99"/>
      <c r="CSP47" s="99"/>
      <c r="CSQ47" s="99"/>
      <c r="CSR47" s="99"/>
      <c r="CSS47" s="99"/>
      <c r="CST47" s="99"/>
      <c r="CSU47" s="99"/>
      <c r="CSV47" s="99"/>
      <c r="CSW47" s="99"/>
      <c r="CSX47" s="99"/>
      <c r="CSY47" s="99"/>
      <c r="CSZ47" s="99"/>
      <c r="CTA47" s="99"/>
      <c r="CTB47" s="99"/>
      <c r="CTC47" s="99"/>
      <c r="CTD47" s="99"/>
      <c r="CTE47" s="99"/>
      <c r="CTF47" s="99"/>
      <c r="CTG47" s="99"/>
      <c r="CTH47" s="99"/>
      <c r="CTI47" s="99"/>
      <c r="CTJ47" s="99"/>
      <c r="CTK47" s="99"/>
      <c r="CTL47" s="99"/>
      <c r="CTM47" s="99"/>
      <c r="CTN47" s="99"/>
      <c r="CTO47" s="99"/>
      <c r="CTP47" s="99"/>
      <c r="CTQ47" s="99"/>
      <c r="CTR47" s="99"/>
      <c r="CTS47" s="99"/>
      <c r="CTT47" s="99"/>
      <c r="CTU47" s="99"/>
      <c r="CTV47" s="99"/>
      <c r="CTW47" s="99"/>
      <c r="CTX47" s="99"/>
      <c r="CTY47" s="99"/>
      <c r="CTZ47" s="99"/>
      <c r="CUA47" s="99"/>
      <c r="CUB47" s="99"/>
      <c r="CUC47" s="99"/>
      <c r="CUD47" s="99"/>
      <c r="CUE47" s="99"/>
      <c r="CUF47" s="99"/>
      <c r="CUG47" s="99"/>
      <c r="CUH47" s="99"/>
      <c r="CUI47" s="99"/>
      <c r="CUJ47" s="99"/>
      <c r="CUK47" s="99"/>
      <c r="CUL47" s="99"/>
      <c r="CUM47" s="99"/>
      <c r="CUN47" s="99"/>
      <c r="CUO47" s="99"/>
      <c r="CUP47" s="99"/>
      <c r="CUQ47" s="99"/>
      <c r="CUR47" s="99"/>
      <c r="CUS47" s="99"/>
      <c r="CUT47" s="99"/>
      <c r="CUU47" s="99"/>
      <c r="CUV47" s="99"/>
      <c r="CUW47" s="99"/>
      <c r="CUX47" s="99"/>
      <c r="CUY47" s="99"/>
      <c r="CUZ47" s="99"/>
      <c r="CVA47" s="99"/>
      <c r="CVB47" s="99"/>
      <c r="CVC47" s="99"/>
      <c r="CVD47" s="99"/>
      <c r="CVE47" s="99"/>
      <c r="CVF47" s="99"/>
      <c r="CVG47" s="99"/>
      <c r="CVH47" s="99"/>
      <c r="CVI47" s="99"/>
      <c r="CVJ47" s="99"/>
      <c r="CVK47" s="99"/>
      <c r="CVL47" s="99"/>
      <c r="CVM47" s="99"/>
      <c r="CVN47" s="99"/>
      <c r="CVO47" s="99"/>
      <c r="CVP47" s="99"/>
      <c r="CVQ47" s="99"/>
      <c r="CVR47" s="99"/>
      <c r="CVS47" s="99"/>
      <c r="CVT47" s="99"/>
      <c r="CVU47" s="99"/>
      <c r="CVV47" s="99"/>
      <c r="CVW47" s="99"/>
      <c r="CVX47" s="99"/>
      <c r="CVY47" s="99"/>
      <c r="CVZ47" s="99"/>
      <c r="CWA47" s="99"/>
      <c r="CWB47" s="99"/>
      <c r="CWC47" s="99"/>
      <c r="CWD47" s="99"/>
      <c r="CWE47" s="99"/>
      <c r="CWF47" s="99"/>
      <c r="CWG47" s="99"/>
      <c r="CWH47" s="99"/>
      <c r="CWI47" s="99"/>
      <c r="CWJ47" s="99"/>
      <c r="CWK47" s="99"/>
      <c r="CWL47" s="99"/>
      <c r="CWM47" s="99"/>
      <c r="CWN47" s="99"/>
      <c r="CWO47" s="99"/>
      <c r="CWP47" s="99"/>
      <c r="CWQ47" s="99"/>
      <c r="CWR47" s="99"/>
      <c r="CWS47" s="99"/>
      <c r="CWT47" s="99"/>
      <c r="CWU47" s="99"/>
      <c r="CWV47" s="99"/>
      <c r="CWW47" s="99"/>
      <c r="CWX47" s="99"/>
      <c r="CWY47" s="99"/>
      <c r="CWZ47" s="99"/>
      <c r="CXA47" s="99"/>
      <c r="CXB47" s="99"/>
      <c r="CXC47" s="99"/>
      <c r="CXD47" s="99"/>
      <c r="CXE47" s="99"/>
      <c r="CXF47" s="99"/>
      <c r="CXG47" s="99"/>
      <c r="CXH47" s="99"/>
      <c r="CXI47" s="99"/>
      <c r="CXJ47" s="99"/>
      <c r="CXK47" s="99"/>
      <c r="CXL47" s="99"/>
      <c r="CXM47" s="99"/>
      <c r="CXN47" s="99"/>
      <c r="CXO47" s="99"/>
      <c r="CXP47" s="99"/>
      <c r="CXQ47" s="99"/>
      <c r="CXR47" s="99"/>
      <c r="CXS47" s="99"/>
      <c r="CXT47" s="99"/>
      <c r="CXU47" s="99"/>
      <c r="CXV47" s="99"/>
      <c r="CXW47" s="99"/>
      <c r="CXX47" s="99"/>
      <c r="CXY47" s="99"/>
      <c r="CXZ47" s="99"/>
      <c r="CYA47" s="99"/>
      <c r="CYB47" s="99"/>
      <c r="CYC47" s="99"/>
      <c r="CYD47" s="99"/>
      <c r="CYE47" s="99"/>
      <c r="CYF47" s="99"/>
      <c r="CYG47" s="99"/>
      <c r="CYH47" s="99"/>
      <c r="CYI47" s="99"/>
      <c r="CYJ47" s="99"/>
      <c r="CYK47" s="99"/>
      <c r="CYL47" s="99"/>
      <c r="CYM47" s="99"/>
      <c r="CYN47" s="99"/>
      <c r="CYO47" s="99"/>
      <c r="CYP47" s="99"/>
      <c r="CYQ47" s="99"/>
      <c r="CYR47" s="99"/>
      <c r="CYS47" s="99"/>
      <c r="CYT47" s="99"/>
      <c r="CYU47" s="99"/>
      <c r="CYV47" s="99"/>
      <c r="CYW47" s="99"/>
      <c r="CYX47" s="99"/>
      <c r="CYY47" s="99"/>
      <c r="CYZ47" s="99"/>
      <c r="CZA47" s="99"/>
      <c r="CZB47" s="99"/>
      <c r="CZC47" s="99"/>
      <c r="CZD47" s="99"/>
      <c r="CZE47" s="99"/>
      <c r="CZF47" s="99"/>
      <c r="CZG47" s="99"/>
      <c r="CZH47" s="99"/>
      <c r="CZI47" s="99"/>
      <c r="CZJ47" s="99"/>
      <c r="CZK47" s="99"/>
      <c r="CZL47" s="99"/>
      <c r="CZM47" s="99"/>
      <c r="CZN47" s="99"/>
      <c r="CZO47" s="99"/>
      <c r="CZP47" s="99"/>
      <c r="CZQ47" s="99"/>
      <c r="CZR47" s="99"/>
      <c r="CZS47" s="99"/>
      <c r="CZT47" s="99"/>
      <c r="CZU47" s="99"/>
      <c r="CZV47" s="99"/>
      <c r="CZW47" s="99"/>
      <c r="CZX47" s="99"/>
      <c r="CZY47" s="99"/>
      <c r="CZZ47" s="99"/>
      <c r="DAA47" s="99"/>
      <c r="DAB47" s="99"/>
      <c r="DAC47" s="99"/>
      <c r="DAD47" s="99"/>
      <c r="DAE47" s="99"/>
      <c r="DAF47" s="99"/>
      <c r="DAG47" s="99"/>
      <c r="DAH47" s="99"/>
      <c r="DAI47" s="99"/>
      <c r="DAJ47" s="99"/>
      <c r="DAK47" s="99"/>
      <c r="DAL47" s="99"/>
      <c r="DAM47" s="99"/>
      <c r="DAN47" s="99"/>
      <c r="DAO47" s="99"/>
      <c r="DAP47" s="99"/>
      <c r="DAQ47" s="99"/>
      <c r="DAR47" s="99"/>
      <c r="DAS47" s="99"/>
      <c r="DAT47" s="99"/>
      <c r="DAU47" s="99"/>
      <c r="DAV47" s="99"/>
      <c r="DAW47" s="99"/>
      <c r="DAX47" s="99"/>
      <c r="DAY47" s="99"/>
      <c r="DAZ47" s="99"/>
      <c r="DBA47" s="99"/>
      <c r="DBB47" s="99"/>
      <c r="DBC47" s="99"/>
      <c r="DBD47" s="99"/>
      <c r="DBE47" s="99"/>
      <c r="DBF47" s="99"/>
      <c r="DBG47" s="99"/>
      <c r="DBH47" s="99"/>
      <c r="DBI47" s="99"/>
      <c r="DBJ47" s="99"/>
      <c r="DBK47" s="99"/>
      <c r="DBL47" s="99"/>
      <c r="DBM47" s="99"/>
      <c r="DBN47" s="99"/>
      <c r="DBO47" s="99"/>
      <c r="DBP47" s="99"/>
      <c r="DBQ47" s="99"/>
      <c r="DBR47" s="99"/>
      <c r="DBS47" s="99"/>
      <c r="DBT47" s="99"/>
      <c r="DBU47" s="99"/>
      <c r="DBV47" s="99"/>
      <c r="DBW47" s="99"/>
      <c r="DBX47" s="99"/>
      <c r="DBY47" s="99"/>
      <c r="DBZ47" s="99"/>
      <c r="DCA47" s="99"/>
      <c r="DCB47" s="99"/>
      <c r="DCC47" s="99"/>
      <c r="DCD47" s="99"/>
      <c r="DCE47" s="99"/>
      <c r="DCF47" s="99"/>
      <c r="DCG47" s="99"/>
      <c r="DCH47" s="99"/>
      <c r="DCI47" s="99"/>
      <c r="DCJ47" s="99"/>
      <c r="DCK47" s="99"/>
      <c r="DCL47" s="99"/>
      <c r="DCM47" s="99"/>
      <c r="DCN47" s="99"/>
      <c r="DCO47" s="99"/>
      <c r="DCP47" s="99"/>
      <c r="DCQ47" s="99"/>
      <c r="DCR47" s="99"/>
      <c r="DCS47" s="99"/>
      <c r="DCT47" s="99"/>
      <c r="DCU47" s="99"/>
      <c r="DCV47" s="99"/>
      <c r="DCW47" s="99"/>
      <c r="DCX47" s="99"/>
      <c r="DCY47" s="99"/>
      <c r="DCZ47" s="99"/>
      <c r="DDA47" s="99"/>
      <c r="DDB47" s="99"/>
      <c r="DDC47" s="99"/>
      <c r="DDD47" s="99"/>
      <c r="DDE47" s="99"/>
      <c r="DDF47" s="99"/>
      <c r="DDG47" s="99"/>
      <c r="DDH47" s="99"/>
      <c r="DDI47" s="99"/>
      <c r="DDJ47" s="99"/>
      <c r="DDK47" s="99"/>
      <c r="DDL47" s="99"/>
      <c r="DDM47" s="99"/>
      <c r="DDN47" s="99"/>
      <c r="DDO47" s="99"/>
      <c r="DDP47" s="99"/>
      <c r="DDQ47" s="99"/>
      <c r="DDR47" s="99"/>
      <c r="DDS47" s="99"/>
      <c r="DDT47" s="99"/>
      <c r="DDU47" s="99"/>
      <c r="DDV47" s="99"/>
      <c r="DDW47" s="99"/>
      <c r="DDX47" s="99"/>
      <c r="DDY47" s="99"/>
      <c r="DDZ47" s="99"/>
      <c r="DEA47" s="99"/>
      <c r="DEB47" s="99"/>
      <c r="DEC47" s="99"/>
      <c r="DED47" s="99"/>
      <c r="DEE47" s="99"/>
      <c r="DEF47" s="99"/>
      <c r="DEG47" s="99"/>
      <c r="DEH47" s="99"/>
      <c r="DEI47" s="99"/>
      <c r="DEJ47" s="99"/>
      <c r="DEK47" s="99"/>
      <c r="DEL47" s="99"/>
      <c r="DEM47" s="99"/>
      <c r="DEN47" s="99"/>
      <c r="DEO47" s="99"/>
      <c r="DEP47" s="99"/>
      <c r="DEQ47" s="99"/>
      <c r="DER47" s="99"/>
      <c r="DES47" s="99"/>
      <c r="DET47" s="99"/>
      <c r="DEU47" s="99"/>
      <c r="DEV47" s="99"/>
      <c r="DEW47" s="99"/>
      <c r="DEX47" s="99"/>
      <c r="DEY47" s="99"/>
      <c r="DEZ47" s="99"/>
      <c r="DFA47" s="99"/>
      <c r="DFB47" s="99"/>
      <c r="DFC47" s="99"/>
      <c r="DFD47" s="99"/>
      <c r="DFE47" s="99"/>
      <c r="DFF47" s="99"/>
      <c r="DFG47" s="99"/>
      <c r="DFH47" s="99"/>
      <c r="DFI47" s="99"/>
      <c r="DFJ47" s="99"/>
      <c r="DFK47" s="99"/>
      <c r="DFL47" s="99"/>
      <c r="DFM47" s="99"/>
      <c r="DFN47" s="99"/>
      <c r="DFO47" s="99"/>
      <c r="DFP47" s="99"/>
      <c r="DFQ47" s="99"/>
      <c r="DFR47" s="99"/>
      <c r="DFS47" s="99"/>
      <c r="DFT47" s="99"/>
      <c r="DFU47" s="99"/>
      <c r="DFV47" s="99"/>
      <c r="DFW47" s="99"/>
      <c r="DFX47" s="99"/>
      <c r="DFY47" s="99"/>
      <c r="DFZ47" s="99"/>
      <c r="DGA47" s="99"/>
      <c r="DGB47" s="99"/>
      <c r="DGC47" s="99"/>
      <c r="DGD47" s="99"/>
      <c r="DGE47" s="99"/>
      <c r="DGF47" s="99"/>
      <c r="DGG47" s="99"/>
      <c r="DGH47" s="99"/>
      <c r="DGI47" s="99"/>
      <c r="DGJ47" s="99"/>
      <c r="DGK47" s="99"/>
      <c r="DGL47" s="99"/>
      <c r="DGM47" s="99"/>
      <c r="DGN47" s="99"/>
      <c r="DGO47" s="99"/>
      <c r="DGP47" s="99"/>
      <c r="DGQ47" s="99"/>
      <c r="DGR47" s="99"/>
      <c r="DGS47" s="99"/>
      <c r="DGT47" s="99"/>
      <c r="DGU47" s="99"/>
      <c r="DGV47" s="99"/>
      <c r="DGW47" s="99"/>
      <c r="DGX47" s="99"/>
      <c r="DGY47" s="99"/>
      <c r="DGZ47" s="99"/>
      <c r="DHA47" s="99"/>
      <c r="DHB47" s="99"/>
      <c r="DHC47" s="99"/>
      <c r="DHD47" s="99"/>
      <c r="DHE47" s="99"/>
      <c r="DHF47" s="99"/>
      <c r="DHG47" s="99"/>
      <c r="DHH47" s="99"/>
      <c r="DHI47" s="99"/>
      <c r="DHJ47" s="99"/>
      <c r="DHK47" s="99"/>
      <c r="DHL47" s="99"/>
      <c r="DHM47" s="99"/>
      <c r="DHN47" s="99"/>
      <c r="DHO47" s="99"/>
      <c r="DHP47" s="99"/>
      <c r="DHQ47" s="99"/>
      <c r="DHR47" s="99"/>
      <c r="DHS47" s="99"/>
      <c r="DHT47" s="99"/>
      <c r="DHU47" s="99"/>
      <c r="DHV47" s="99"/>
      <c r="DHW47" s="99"/>
      <c r="DHX47" s="99"/>
      <c r="DHY47" s="99"/>
      <c r="DHZ47" s="99"/>
      <c r="DIA47" s="99"/>
      <c r="DIB47" s="99"/>
      <c r="DIC47" s="99"/>
      <c r="DID47" s="99"/>
      <c r="DIE47" s="99"/>
      <c r="DIF47" s="99"/>
      <c r="DIG47" s="99"/>
      <c r="DIH47" s="99"/>
      <c r="DII47" s="99"/>
      <c r="DIJ47" s="99"/>
      <c r="DIK47" s="99"/>
      <c r="DIL47" s="99"/>
      <c r="DIM47" s="99"/>
      <c r="DIN47" s="99"/>
      <c r="DIO47" s="99"/>
      <c r="DIP47" s="99"/>
      <c r="DIQ47" s="99"/>
      <c r="DIR47" s="99"/>
      <c r="DIS47" s="99"/>
      <c r="DIT47" s="99"/>
      <c r="DIU47" s="99"/>
      <c r="DIV47" s="99"/>
      <c r="DIW47" s="99"/>
      <c r="DIX47" s="99"/>
      <c r="DIY47" s="99"/>
      <c r="DIZ47" s="99"/>
      <c r="DJA47" s="99"/>
      <c r="DJB47" s="99"/>
      <c r="DJC47" s="99"/>
      <c r="DJD47" s="99"/>
      <c r="DJE47" s="99"/>
      <c r="DJF47" s="99"/>
      <c r="DJG47" s="99"/>
      <c r="DJH47" s="99"/>
      <c r="DJI47" s="99"/>
      <c r="DJJ47" s="99"/>
      <c r="DJK47" s="99"/>
      <c r="DJL47" s="99"/>
      <c r="DJM47" s="99"/>
      <c r="DJN47" s="99"/>
      <c r="DJO47" s="99"/>
      <c r="DJP47" s="99"/>
      <c r="DJQ47" s="99"/>
      <c r="DJR47" s="99"/>
      <c r="DJS47" s="99"/>
      <c r="DJT47" s="99"/>
      <c r="DJU47" s="99"/>
      <c r="DJV47" s="99"/>
      <c r="DJW47" s="99"/>
      <c r="DJX47" s="99"/>
      <c r="DJY47" s="99"/>
      <c r="DJZ47" s="99"/>
      <c r="DKA47" s="99"/>
      <c r="DKB47" s="99"/>
      <c r="DKC47" s="99"/>
      <c r="DKD47" s="99"/>
      <c r="DKE47" s="99"/>
      <c r="DKF47" s="99"/>
      <c r="DKG47" s="99"/>
      <c r="DKH47" s="99"/>
      <c r="DKI47" s="99"/>
      <c r="DKJ47" s="99"/>
      <c r="DKK47" s="99"/>
      <c r="DKL47" s="99"/>
      <c r="DKM47" s="99"/>
      <c r="DKN47" s="99"/>
      <c r="DKO47" s="99"/>
      <c r="DKP47" s="99"/>
      <c r="DKQ47" s="99"/>
      <c r="DKR47" s="99"/>
      <c r="DKS47" s="99"/>
      <c r="DKT47" s="99"/>
      <c r="DKU47" s="99"/>
      <c r="DKV47" s="99"/>
      <c r="DKW47" s="99"/>
      <c r="DKX47" s="99"/>
      <c r="DKY47" s="99"/>
      <c r="DKZ47" s="99"/>
      <c r="DLA47" s="99"/>
      <c r="DLB47" s="99"/>
      <c r="DLC47" s="99"/>
      <c r="DLD47" s="99"/>
      <c r="DLE47" s="99"/>
      <c r="DLF47" s="99"/>
      <c r="DLG47" s="99"/>
      <c r="DLH47" s="99"/>
      <c r="DLI47" s="99"/>
      <c r="DLJ47" s="99"/>
      <c r="DLK47" s="99"/>
      <c r="DLL47" s="99"/>
      <c r="DLM47" s="99"/>
      <c r="DLN47" s="99"/>
      <c r="DLO47" s="99"/>
      <c r="DLP47" s="99"/>
      <c r="DLQ47" s="99"/>
      <c r="DLR47" s="99"/>
      <c r="DLS47" s="99"/>
      <c r="DLT47" s="99"/>
      <c r="DLU47" s="99"/>
      <c r="DLV47" s="99"/>
      <c r="DLW47" s="99"/>
      <c r="DLX47" s="99"/>
      <c r="DLY47" s="99"/>
      <c r="DLZ47" s="99"/>
      <c r="DMA47" s="99"/>
      <c r="DMB47" s="99"/>
      <c r="DMC47" s="99"/>
      <c r="DMD47" s="99"/>
      <c r="DME47" s="99"/>
      <c r="DMF47" s="99"/>
      <c r="DMG47" s="99"/>
      <c r="DMH47" s="99"/>
      <c r="DMI47" s="99"/>
      <c r="DMJ47" s="99"/>
      <c r="DMK47" s="99"/>
      <c r="DML47" s="99"/>
      <c r="DMM47" s="99"/>
      <c r="DMN47" s="99"/>
      <c r="DMO47" s="99"/>
      <c r="DMP47" s="99"/>
      <c r="DMQ47" s="99"/>
      <c r="DMR47" s="99"/>
      <c r="DMS47" s="99"/>
      <c r="DMT47" s="99"/>
      <c r="DMU47" s="99"/>
      <c r="DMV47" s="99"/>
      <c r="DMW47" s="99"/>
      <c r="DMX47" s="99"/>
      <c r="DMY47" s="99"/>
      <c r="DMZ47" s="99"/>
      <c r="DNA47" s="99"/>
      <c r="DNB47" s="99"/>
      <c r="DNC47" s="99"/>
      <c r="DND47" s="99"/>
      <c r="DNE47" s="99"/>
      <c r="DNF47" s="99"/>
      <c r="DNG47" s="99"/>
      <c r="DNH47" s="99"/>
      <c r="DNI47" s="99"/>
      <c r="DNJ47" s="99"/>
      <c r="DNK47" s="99"/>
      <c r="DNL47" s="99"/>
      <c r="DNM47" s="99"/>
      <c r="DNN47" s="99"/>
      <c r="DNO47" s="99"/>
      <c r="DNP47" s="99"/>
      <c r="DNQ47" s="99"/>
      <c r="DNR47" s="99"/>
      <c r="DNS47" s="99"/>
      <c r="DNT47" s="99"/>
      <c r="DNU47" s="99"/>
      <c r="DNV47" s="99"/>
      <c r="DNW47" s="99"/>
      <c r="DNX47" s="99"/>
      <c r="DNY47" s="99"/>
      <c r="DNZ47" s="99"/>
      <c r="DOA47" s="99"/>
      <c r="DOB47" s="99"/>
      <c r="DOC47" s="99"/>
      <c r="DOD47" s="99"/>
      <c r="DOE47" s="99"/>
      <c r="DOF47" s="99"/>
      <c r="DOG47" s="99"/>
      <c r="DOH47" s="99"/>
      <c r="DOI47" s="99"/>
      <c r="DOJ47" s="99"/>
      <c r="DOK47" s="99"/>
      <c r="DOL47" s="99"/>
      <c r="DOM47" s="99"/>
      <c r="DON47" s="99"/>
      <c r="DOO47" s="99"/>
      <c r="DOP47" s="99"/>
      <c r="DOQ47" s="99"/>
      <c r="DOR47" s="99"/>
      <c r="DOS47" s="99"/>
      <c r="DOT47" s="99"/>
      <c r="DOU47" s="99"/>
      <c r="DOV47" s="99"/>
      <c r="DOW47" s="99"/>
      <c r="DOX47" s="99"/>
      <c r="DOY47" s="99"/>
      <c r="DOZ47" s="99"/>
      <c r="DPA47" s="99"/>
      <c r="DPB47" s="99"/>
      <c r="DPC47" s="99"/>
      <c r="DPD47" s="99"/>
      <c r="DPE47" s="99"/>
      <c r="DPF47" s="99"/>
      <c r="DPG47" s="99"/>
      <c r="DPH47" s="99"/>
      <c r="DPI47" s="99"/>
      <c r="DPJ47" s="99"/>
      <c r="DPK47" s="99"/>
      <c r="DPL47" s="99"/>
      <c r="DPM47" s="99"/>
      <c r="DPN47" s="99"/>
      <c r="DPO47" s="99"/>
      <c r="DPP47" s="99"/>
      <c r="DPQ47" s="99"/>
      <c r="DPR47" s="99"/>
      <c r="DPS47" s="99"/>
      <c r="DPT47" s="99"/>
      <c r="DPU47" s="99"/>
      <c r="DPV47" s="99"/>
      <c r="DPW47" s="99"/>
      <c r="DPX47" s="99"/>
      <c r="DPY47" s="99"/>
      <c r="DPZ47" s="99"/>
      <c r="DQA47" s="99"/>
      <c r="DQB47" s="99"/>
      <c r="DQC47" s="99"/>
      <c r="DQD47" s="99"/>
      <c r="DQE47" s="99"/>
      <c r="DQF47" s="99"/>
      <c r="DQG47" s="99"/>
      <c r="DQH47" s="99"/>
      <c r="DQI47" s="99"/>
      <c r="DQJ47" s="99"/>
      <c r="DQK47" s="99"/>
      <c r="DQL47" s="99"/>
      <c r="DQM47" s="99"/>
      <c r="DQN47" s="99"/>
      <c r="DQO47" s="99"/>
      <c r="DQP47" s="99"/>
      <c r="DQQ47" s="99"/>
      <c r="DQR47" s="99"/>
      <c r="DQS47" s="99"/>
      <c r="DQT47" s="99"/>
      <c r="DQU47" s="99"/>
      <c r="DQV47" s="99"/>
      <c r="DQW47" s="99"/>
      <c r="DQX47" s="99"/>
      <c r="DQY47" s="99"/>
      <c r="DQZ47" s="99"/>
      <c r="DRA47" s="99"/>
      <c r="DRB47" s="99"/>
      <c r="DRC47" s="99"/>
      <c r="DRD47" s="99"/>
      <c r="DRE47" s="99"/>
      <c r="DRF47" s="99"/>
      <c r="DRG47" s="99"/>
      <c r="DRH47" s="99"/>
      <c r="DRI47" s="99"/>
      <c r="DRJ47" s="99"/>
      <c r="DRK47" s="99"/>
      <c r="DRL47" s="99"/>
      <c r="DRM47" s="99"/>
      <c r="DRN47" s="99"/>
      <c r="DRO47" s="99"/>
      <c r="DRP47" s="99"/>
      <c r="DRQ47" s="99"/>
      <c r="DRR47" s="99"/>
      <c r="DRS47" s="99"/>
      <c r="DRT47" s="99"/>
      <c r="DRU47" s="99"/>
      <c r="DRV47" s="99"/>
      <c r="DRW47" s="99"/>
      <c r="DRX47" s="99"/>
      <c r="DRY47" s="99"/>
      <c r="DRZ47" s="99"/>
      <c r="DSA47" s="99"/>
      <c r="DSB47" s="99"/>
      <c r="DSC47" s="99"/>
      <c r="DSD47" s="99"/>
      <c r="DSE47" s="99"/>
      <c r="DSF47" s="99"/>
      <c r="DSG47" s="99"/>
      <c r="DSH47" s="99"/>
      <c r="DSI47" s="99"/>
      <c r="DSJ47" s="99"/>
      <c r="DSK47" s="99"/>
      <c r="DSL47" s="99"/>
      <c r="DSM47" s="99"/>
      <c r="DSN47" s="99"/>
      <c r="DSO47" s="99"/>
      <c r="DSP47" s="99"/>
      <c r="DSQ47" s="99"/>
      <c r="DSR47" s="99"/>
      <c r="DSS47" s="99"/>
      <c r="DST47" s="99"/>
      <c r="DSU47" s="99"/>
      <c r="DSV47" s="99"/>
      <c r="DSW47" s="99"/>
      <c r="DSX47" s="99"/>
      <c r="DSY47" s="99"/>
      <c r="DSZ47" s="99"/>
      <c r="DTA47" s="99"/>
      <c r="DTB47" s="99"/>
      <c r="DTC47" s="99"/>
      <c r="DTD47" s="99"/>
      <c r="DTE47" s="99"/>
      <c r="DTF47" s="99"/>
      <c r="DTG47" s="99"/>
      <c r="DTH47" s="99"/>
      <c r="DTI47" s="99"/>
      <c r="DTJ47" s="99"/>
      <c r="DTK47" s="99"/>
      <c r="DTL47" s="99"/>
      <c r="DTM47" s="99"/>
      <c r="DTN47" s="99"/>
      <c r="DTO47" s="99"/>
      <c r="DTP47" s="99"/>
      <c r="DTQ47" s="99"/>
      <c r="DTR47" s="99"/>
      <c r="DTS47" s="99"/>
      <c r="DTT47" s="99"/>
      <c r="DTU47" s="99"/>
      <c r="DTV47" s="99"/>
      <c r="DTW47" s="99"/>
      <c r="DTX47" s="99"/>
      <c r="DTY47" s="99"/>
      <c r="DTZ47" s="99"/>
      <c r="DUA47" s="99"/>
      <c r="DUB47" s="99"/>
      <c r="DUC47" s="99"/>
      <c r="DUD47" s="99"/>
      <c r="DUE47" s="99"/>
      <c r="DUF47" s="99"/>
      <c r="DUG47" s="99"/>
      <c r="DUH47" s="99"/>
      <c r="DUI47" s="99"/>
      <c r="DUJ47" s="99"/>
      <c r="DUK47" s="99"/>
      <c r="DUL47" s="99"/>
      <c r="DUM47" s="99"/>
      <c r="DUN47" s="99"/>
      <c r="DUO47" s="99"/>
      <c r="DUP47" s="99"/>
      <c r="DUQ47" s="99"/>
      <c r="DUR47" s="99"/>
      <c r="DUS47" s="99"/>
      <c r="DUT47" s="99"/>
      <c r="DUU47" s="99"/>
      <c r="DUV47" s="99"/>
      <c r="DUW47" s="99"/>
      <c r="DUX47" s="99"/>
      <c r="DUY47" s="99"/>
      <c r="DUZ47" s="99"/>
      <c r="DVA47" s="99"/>
      <c r="DVB47" s="99"/>
      <c r="DVC47" s="99"/>
      <c r="DVD47" s="99"/>
      <c r="DVE47" s="99"/>
      <c r="DVF47" s="99"/>
      <c r="DVG47" s="99"/>
      <c r="DVH47" s="99"/>
      <c r="DVI47" s="99"/>
      <c r="DVJ47" s="99"/>
      <c r="DVK47" s="99"/>
      <c r="DVL47" s="99"/>
      <c r="DVM47" s="99"/>
      <c r="DVN47" s="99"/>
      <c r="DVO47" s="99"/>
      <c r="DVP47" s="99"/>
      <c r="DVQ47" s="99"/>
      <c r="DVR47" s="99"/>
      <c r="DVS47" s="99"/>
      <c r="DVT47" s="99"/>
      <c r="DVU47" s="99"/>
      <c r="DVV47" s="99"/>
      <c r="DVW47" s="99"/>
      <c r="DVX47" s="99"/>
      <c r="DVY47" s="99"/>
      <c r="DVZ47" s="99"/>
      <c r="DWA47" s="99"/>
      <c r="DWB47" s="99"/>
      <c r="DWC47" s="99"/>
      <c r="DWD47" s="99"/>
      <c r="DWE47" s="99"/>
      <c r="DWF47" s="99"/>
      <c r="DWG47" s="99"/>
      <c r="DWH47" s="99"/>
      <c r="DWI47" s="99"/>
      <c r="DWJ47" s="99"/>
      <c r="DWK47" s="99"/>
      <c r="DWL47" s="99"/>
      <c r="DWM47" s="99"/>
      <c r="DWN47" s="99"/>
      <c r="DWO47" s="99"/>
      <c r="DWP47" s="99"/>
      <c r="DWQ47" s="99"/>
      <c r="DWR47" s="99"/>
      <c r="DWS47" s="99"/>
      <c r="DWT47" s="99"/>
      <c r="DWU47" s="99"/>
      <c r="DWV47" s="99"/>
      <c r="DWW47" s="99"/>
      <c r="DWX47" s="99"/>
      <c r="DWY47" s="99"/>
      <c r="DWZ47" s="99"/>
      <c r="DXA47" s="99"/>
      <c r="DXB47" s="99"/>
      <c r="DXC47" s="99"/>
      <c r="DXD47" s="99"/>
      <c r="DXE47" s="99"/>
      <c r="DXF47" s="99"/>
      <c r="DXG47" s="99"/>
      <c r="DXH47" s="99"/>
      <c r="DXI47" s="99"/>
      <c r="DXJ47" s="99"/>
      <c r="DXK47" s="99"/>
      <c r="DXL47" s="99"/>
      <c r="DXM47" s="99"/>
      <c r="DXN47" s="99"/>
      <c r="DXO47" s="99"/>
      <c r="DXP47" s="99"/>
      <c r="DXQ47" s="99"/>
      <c r="DXR47" s="99"/>
      <c r="DXS47" s="99"/>
      <c r="DXT47" s="99"/>
      <c r="DXU47" s="99"/>
      <c r="DXV47" s="99"/>
      <c r="DXW47" s="99"/>
      <c r="DXX47" s="99"/>
      <c r="DXY47" s="99"/>
      <c r="DXZ47" s="99"/>
      <c r="DYA47" s="99"/>
      <c r="DYB47" s="99"/>
      <c r="DYC47" s="99"/>
      <c r="DYD47" s="99"/>
      <c r="DYE47" s="99"/>
      <c r="DYF47" s="99"/>
      <c r="DYG47" s="99"/>
      <c r="DYH47" s="99"/>
      <c r="DYI47" s="99"/>
      <c r="DYJ47" s="99"/>
      <c r="DYK47" s="99"/>
      <c r="DYL47" s="99"/>
      <c r="DYM47" s="99"/>
      <c r="DYN47" s="99"/>
      <c r="DYO47" s="99"/>
      <c r="DYP47" s="99"/>
      <c r="DYQ47" s="99"/>
      <c r="DYR47" s="99"/>
      <c r="DYS47" s="99"/>
      <c r="DYT47" s="99"/>
      <c r="DYU47" s="99"/>
      <c r="DYV47" s="99"/>
      <c r="DYW47" s="99"/>
      <c r="DYX47" s="99"/>
      <c r="DYY47" s="99"/>
      <c r="DYZ47" s="99"/>
      <c r="DZA47" s="99"/>
      <c r="DZB47" s="99"/>
      <c r="DZC47" s="99"/>
      <c r="DZD47" s="99"/>
      <c r="DZE47" s="99"/>
      <c r="DZF47" s="99"/>
      <c r="DZG47" s="99"/>
      <c r="DZH47" s="99"/>
      <c r="DZI47" s="99"/>
      <c r="DZJ47" s="99"/>
      <c r="DZK47" s="99"/>
      <c r="DZL47" s="99"/>
      <c r="DZM47" s="99"/>
      <c r="DZN47" s="99"/>
      <c r="DZO47" s="99"/>
      <c r="DZP47" s="99"/>
      <c r="DZQ47" s="99"/>
      <c r="DZR47" s="99"/>
      <c r="DZS47" s="99"/>
      <c r="DZT47" s="99"/>
      <c r="DZU47" s="99"/>
      <c r="DZV47" s="99"/>
      <c r="DZW47" s="99"/>
      <c r="DZX47" s="99"/>
      <c r="DZY47" s="99"/>
      <c r="DZZ47" s="99"/>
      <c r="EAA47" s="99"/>
      <c r="EAB47" s="99"/>
      <c r="EAC47" s="99"/>
      <c r="EAD47" s="99"/>
      <c r="EAE47" s="99"/>
      <c r="EAF47" s="99"/>
      <c r="EAG47" s="99"/>
      <c r="EAH47" s="99"/>
      <c r="EAI47" s="99"/>
      <c r="EAJ47" s="99"/>
      <c r="EAK47" s="99"/>
      <c r="EAL47" s="99"/>
      <c r="EAM47" s="99"/>
      <c r="EAN47" s="99"/>
      <c r="EAO47" s="99"/>
      <c r="EAP47" s="99"/>
      <c r="EAQ47" s="99"/>
      <c r="EAR47" s="99"/>
      <c r="EAS47" s="99"/>
      <c r="EAT47" s="99"/>
      <c r="EAU47" s="99"/>
      <c r="EAV47" s="99"/>
      <c r="EAW47" s="99"/>
      <c r="EAX47" s="99"/>
      <c r="EAY47" s="99"/>
      <c r="EAZ47" s="99"/>
      <c r="EBA47" s="99"/>
      <c r="EBB47" s="99"/>
      <c r="EBC47" s="99"/>
      <c r="EBD47" s="99"/>
      <c r="EBE47" s="99"/>
      <c r="EBF47" s="99"/>
      <c r="EBG47" s="99"/>
      <c r="EBH47" s="99"/>
      <c r="EBI47" s="99"/>
      <c r="EBJ47" s="99"/>
      <c r="EBK47" s="99"/>
      <c r="EBL47" s="99"/>
      <c r="EBM47" s="99"/>
      <c r="EBN47" s="99"/>
      <c r="EBO47" s="99"/>
      <c r="EBP47" s="99"/>
      <c r="EBQ47" s="99"/>
      <c r="EBR47" s="99"/>
      <c r="EBS47" s="99"/>
      <c r="EBT47" s="99"/>
      <c r="EBU47" s="99"/>
      <c r="EBV47" s="99"/>
      <c r="EBW47" s="99"/>
      <c r="EBX47" s="99"/>
      <c r="EBY47" s="99"/>
      <c r="EBZ47" s="99"/>
      <c r="ECA47" s="99"/>
      <c r="ECB47" s="99"/>
      <c r="ECC47" s="99"/>
      <c r="ECD47" s="99"/>
      <c r="ECE47" s="99"/>
      <c r="ECF47" s="99"/>
      <c r="ECG47" s="99"/>
      <c r="ECH47" s="99"/>
      <c r="ECI47" s="99"/>
      <c r="ECJ47" s="99"/>
      <c r="ECK47" s="99"/>
      <c r="ECL47" s="99"/>
      <c r="ECM47" s="99"/>
      <c r="ECN47" s="99"/>
      <c r="ECO47" s="99"/>
      <c r="ECP47" s="99"/>
      <c r="ECQ47" s="99"/>
      <c r="ECR47" s="99"/>
      <c r="ECS47" s="99"/>
      <c r="ECT47" s="99"/>
      <c r="ECU47" s="99"/>
      <c r="ECV47" s="99"/>
      <c r="ECW47" s="99"/>
      <c r="ECX47" s="99"/>
      <c r="ECY47" s="99"/>
      <c r="ECZ47" s="99"/>
      <c r="EDA47" s="99"/>
      <c r="EDB47" s="99"/>
      <c r="EDC47" s="99"/>
      <c r="EDD47" s="99"/>
      <c r="EDE47" s="99"/>
      <c r="EDF47" s="99"/>
      <c r="EDG47" s="99"/>
      <c r="EDH47" s="99"/>
      <c r="EDI47" s="99"/>
      <c r="EDJ47" s="99"/>
      <c r="EDK47" s="99"/>
      <c r="EDL47" s="99"/>
      <c r="EDM47" s="99"/>
      <c r="EDN47" s="99"/>
      <c r="EDO47" s="99"/>
      <c r="EDP47" s="99"/>
      <c r="EDQ47" s="99"/>
      <c r="EDR47" s="99"/>
      <c r="EDS47" s="99"/>
      <c r="EDT47" s="99"/>
      <c r="EDU47" s="99"/>
      <c r="EDV47" s="99"/>
      <c r="EDW47" s="99"/>
      <c r="EDX47" s="99"/>
      <c r="EDY47" s="99"/>
      <c r="EDZ47" s="99"/>
      <c r="EEA47" s="99"/>
      <c r="EEB47" s="99"/>
      <c r="EEC47" s="99"/>
      <c r="EED47" s="99"/>
      <c r="EEE47" s="99"/>
      <c r="EEF47" s="99"/>
      <c r="EEG47" s="99"/>
      <c r="EEH47" s="99"/>
      <c r="EEI47" s="99"/>
      <c r="EEJ47" s="99"/>
      <c r="EEK47" s="99"/>
      <c r="EEL47" s="99"/>
      <c r="EEM47" s="99"/>
      <c r="EEN47" s="99"/>
      <c r="EEO47" s="99"/>
      <c r="EEP47" s="99"/>
      <c r="EEQ47" s="99"/>
      <c r="EER47" s="99"/>
      <c r="EES47" s="99"/>
      <c r="EET47" s="99"/>
      <c r="EEU47" s="99"/>
      <c r="EEV47" s="99"/>
      <c r="EEW47" s="99"/>
      <c r="EEX47" s="99"/>
      <c r="EEY47" s="99"/>
      <c r="EEZ47" s="99"/>
      <c r="EFA47" s="99"/>
      <c r="EFB47" s="99"/>
      <c r="EFC47" s="99"/>
      <c r="EFD47" s="99"/>
      <c r="EFE47" s="99"/>
      <c r="EFF47" s="99"/>
      <c r="EFG47" s="99"/>
      <c r="EFH47" s="99"/>
      <c r="EFI47" s="99"/>
      <c r="EFJ47" s="99"/>
      <c r="EFK47" s="99"/>
      <c r="EFL47" s="99"/>
      <c r="EFM47" s="99"/>
      <c r="EFN47" s="99"/>
      <c r="EFO47" s="99"/>
      <c r="EFP47" s="99"/>
      <c r="EFQ47" s="99"/>
      <c r="EFR47" s="99"/>
      <c r="EFS47" s="99"/>
      <c r="EFT47" s="99"/>
      <c r="EFU47" s="99"/>
      <c r="EFV47" s="99"/>
      <c r="EFW47" s="99"/>
      <c r="EFX47" s="99"/>
      <c r="EFY47" s="99"/>
      <c r="EFZ47" s="99"/>
      <c r="EGA47" s="99"/>
      <c r="EGB47" s="99"/>
      <c r="EGC47" s="99"/>
      <c r="EGD47" s="99"/>
      <c r="EGE47" s="99"/>
      <c r="EGF47" s="99"/>
      <c r="EGG47" s="99"/>
      <c r="EGH47" s="99"/>
      <c r="EGI47" s="99"/>
      <c r="EGJ47" s="99"/>
      <c r="EGK47" s="99"/>
      <c r="EGL47" s="99"/>
      <c r="EGM47" s="99"/>
      <c r="EGN47" s="99"/>
      <c r="EGO47" s="99"/>
      <c r="EGP47" s="99"/>
      <c r="EGQ47" s="99"/>
      <c r="EGR47" s="99"/>
      <c r="EGS47" s="99"/>
      <c r="EGT47" s="99"/>
      <c r="EGU47" s="99"/>
      <c r="EGV47" s="99"/>
      <c r="EGW47" s="99"/>
      <c r="EGX47" s="99"/>
      <c r="EGY47" s="99"/>
      <c r="EGZ47" s="99"/>
      <c r="EHA47" s="99"/>
      <c r="EHB47" s="99"/>
      <c r="EHC47" s="99"/>
      <c r="EHD47" s="99"/>
      <c r="EHE47" s="99"/>
      <c r="EHF47" s="99"/>
      <c r="EHG47" s="99"/>
      <c r="EHH47" s="99"/>
      <c r="EHI47" s="99"/>
      <c r="EHJ47" s="99"/>
      <c r="EHK47" s="99"/>
      <c r="EHL47" s="99"/>
      <c r="EHM47" s="99"/>
      <c r="EHN47" s="99"/>
      <c r="EHO47" s="99"/>
      <c r="EHP47" s="99"/>
      <c r="EHQ47" s="99"/>
      <c r="EHR47" s="99"/>
      <c r="EHS47" s="99"/>
      <c r="EHT47" s="99"/>
      <c r="EHU47" s="99"/>
      <c r="EHV47" s="99"/>
      <c r="EHW47" s="99"/>
      <c r="EHX47" s="99"/>
      <c r="EHY47" s="99"/>
      <c r="EHZ47" s="99"/>
      <c r="EIA47" s="99"/>
      <c r="EIB47" s="99"/>
      <c r="EIC47" s="99"/>
      <c r="EID47" s="99"/>
      <c r="EIE47" s="99"/>
      <c r="EIF47" s="99"/>
      <c r="EIG47" s="99"/>
      <c r="EIH47" s="99"/>
      <c r="EII47" s="99"/>
      <c r="EIJ47" s="99"/>
      <c r="EIK47" s="99"/>
      <c r="EIL47" s="99"/>
      <c r="EIM47" s="99"/>
      <c r="EIN47" s="99"/>
      <c r="EIO47" s="99"/>
      <c r="EIP47" s="99"/>
      <c r="EIQ47" s="99"/>
      <c r="EIR47" s="99"/>
      <c r="EIS47" s="99"/>
      <c r="EIT47" s="99"/>
      <c r="EIU47" s="99"/>
      <c r="EIV47" s="99"/>
      <c r="EIW47" s="99"/>
      <c r="EIX47" s="99"/>
      <c r="EIY47" s="99"/>
      <c r="EIZ47" s="99"/>
      <c r="EJA47" s="99"/>
      <c r="EJB47" s="99"/>
      <c r="EJC47" s="99"/>
      <c r="EJD47" s="99"/>
      <c r="EJE47" s="99"/>
      <c r="EJF47" s="99"/>
      <c r="EJG47" s="99"/>
      <c r="EJH47" s="99"/>
      <c r="EJI47" s="99"/>
      <c r="EJJ47" s="99"/>
      <c r="EJK47" s="99"/>
      <c r="EJL47" s="99"/>
      <c r="EJM47" s="99"/>
      <c r="EJN47" s="99"/>
      <c r="EJO47" s="99"/>
      <c r="EJP47" s="99"/>
      <c r="EJQ47" s="99"/>
      <c r="EJR47" s="99"/>
      <c r="EJS47" s="99"/>
      <c r="EJT47" s="99"/>
      <c r="EJU47" s="99"/>
      <c r="EJV47" s="99"/>
      <c r="EJW47" s="99"/>
      <c r="EJX47" s="99"/>
      <c r="EJY47" s="99"/>
      <c r="EJZ47" s="99"/>
      <c r="EKA47" s="99"/>
      <c r="EKB47" s="99"/>
      <c r="EKC47" s="99"/>
      <c r="EKD47" s="99"/>
      <c r="EKE47" s="99"/>
      <c r="EKF47" s="99"/>
      <c r="EKG47" s="99"/>
      <c r="EKH47" s="99"/>
      <c r="EKI47" s="99"/>
      <c r="EKJ47" s="99"/>
      <c r="EKK47" s="99"/>
      <c r="EKL47" s="99"/>
      <c r="EKM47" s="99"/>
      <c r="EKN47" s="99"/>
      <c r="EKO47" s="99"/>
      <c r="EKP47" s="99"/>
      <c r="EKQ47" s="99"/>
      <c r="EKR47" s="99"/>
      <c r="EKS47" s="99"/>
      <c r="EKT47" s="99"/>
      <c r="EKU47" s="99"/>
      <c r="EKV47" s="99"/>
      <c r="EKW47" s="99"/>
      <c r="EKX47" s="99"/>
      <c r="EKY47" s="99"/>
      <c r="EKZ47" s="99"/>
      <c r="ELA47" s="99"/>
      <c r="ELB47" s="99"/>
      <c r="ELC47" s="99"/>
      <c r="ELD47" s="99"/>
      <c r="ELE47" s="99"/>
      <c r="ELF47" s="99"/>
      <c r="ELG47" s="99"/>
      <c r="ELH47" s="99"/>
      <c r="ELI47" s="99"/>
      <c r="ELJ47" s="99"/>
      <c r="ELK47" s="99"/>
      <c r="ELL47" s="99"/>
      <c r="ELM47" s="99"/>
      <c r="ELN47" s="99"/>
      <c r="ELO47" s="99"/>
      <c r="ELP47" s="99"/>
      <c r="ELQ47" s="99"/>
      <c r="ELR47" s="99"/>
      <c r="ELS47" s="99"/>
      <c r="ELT47" s="99"/>
      <c r="ELU47" s="99"/>
      <c r="ELV47" s="99"/>
      <c r="ELW47" s="99"/>
      <c r="ELX47" s="99"/>
      <c r="ELY47" s="99"/>
      <c r="ELZ47" s="99"/>
      <c r="EMA47" s="99"/>
      <c r="EMB47" s="99"/>
      <c r="EMC47" s="99"/>
      <c r="EMD47" s="99"/>
      <c r="EME47" s="99"/>
      <c r="EMF47" s="99"/>
      <c r="EMG47" s="99"/>
      <c r="EMH47" s="99"/>
      <c r="EMI47" s="99"/>
      <c r="EMJ47" s="99"/>
      <c r="EMK47" s="99"/>
      <c r="EML47" s="99"/>
      <c r="EMM47" s="99"/>
      <c r="EMN47" s="99"/>
      <c r="EMO47" s="99"/>
      <c r="EMP47" s="99"/>
      <c r="EMQ47" s="99"/>
      <c r="EMR47" s="99"/>
      <c r="EMS47" s="99"/>
      <c r="EMT47" s="99"/>
      <c r="EMU47" s="99"/>
      <c r="EMV47" s="99"/>
      <c r="EMW47" s="99"/>
      <c r="EMX47" s="99"/>
      <c r="EMY47" s="99"/>
      <c r="EMZ47" s="99"/>
      <c r="ENA47" s="99"/>
      <c r="ENB47" s="99"/>
      <c r="ENC47" s="99"/>
      <c r="END47" s="99"/>
      <c r="ENE47" s="99"/>
      <c r="ENF47" s="99"/>
      <c r="ENG47" s="99"/>
      <c r="ENH47" s="99"/>
      <c r="ENI47" s="99"/>
      <c r="ENJ47" s="99"/>
      <c r="ENK47" s="99"/>
      <c r="ENL47" s="99"/>
      <c r="ENM47" s="99"/>
      <c r="ENN47" s="99"/>
      <c r="ENO47" s="99"/>
      <c r="ENP47" s="99"/>
      <c r="ENQ47" s="99"/>
      <c r="ENR47" s="99"/>
      <c r="ENS47" s="99"/>
      <c r="ENT47" s="99"/>
      <c r="ENU47" s="99"/>
      <c r="ENV47" s="99"/>
      <c r="ENW47" s="99"/>
      <c r="ENX47" s="99"/>
      <c r="ENY47" s="99"/>
      <c r="ENZ47" s="99"/>
      <c r="EOA47" s="99"/>
      <c r="EOB47" s="99"/>
      <c r="EOC47" s="99"/>
      <c r="EOD47" s="99"/>
      <c r="EOE47" s="99"/>
      <c r="EOF47" s="99"/>
      <c r="EOG47" s="99"/>
      <c r="EOH47" s="99"/>
      <c r="EOI47" s="99"/>
      <c r="EOJ47" s="99"/>
      <c r="EOK47" s="99"/>
      <c r="EOL47" s="99"/>
      <c r="EOM47" s="99"/>
      <c r="EON47" s="99"/>
      <c r="EOO47" s="99"/>
      <c r="EOP47" s="99"/>
      <c r="EOQ47" s="99"/>
      <c r="EOR47" s="99"/>
      <c r="EOS47" s="99"/>
      <c r="EOT47" s="99"/>
      <c r="EOU47" s="99"/>
      <c r="EOV47" s="99"/>
      <c r="EOW47" s="99"/>
      <c r="EOX47" s="99"/>
      <c r="EOY47" s="99"/>
      <c r="EOZ47" s="99"/>
      <c r="EPA47" s="99"/>
      <c r="EPB47" s="99"/>
      <c r="EPC47" s="99"/>
      <c r="EPD47" s="99"/>
      <c r="EPE47" s="99"/>
      <c r="EPF47" s="99"/>
      <c r="EPG47" s="99"/>
      <c r="EPH47" s="99"/>
      <c r="EPI47" s="99"/>
      <c r="EPJ47" s="99"/>
      <c r="EPK47" s="99"/>
      <c r="EPL47" s="99"/>
      <c r="EPM47" s="99"/>
      <c r="EPN47" s="99"/>
      <c r="EPO47" s="99"/>
      <c r="EPP47" s="99"/>
      <c r="EPQ47" s="99"/>
      <c r="EPR47" s="99"/>
      <c r="EPS47" s="99"/>
      <c r="EPT47" s="99"/>
      <c r="EPU47" s="99"/>
      <c r="EPV47" s="99"/>
      <c r="EPW47" s="99"/>
      <c r="EPX47" s="99"/>
      <c r="EPY47" s="99"/>
      <c r="EPZ47" s="99"/>
      <c r="EQA47" s="99"/>
      <c r="EQB47" s="99"/>
      <c r="EQC47" s="99"/>
      <c r="EQD47" s="99"/>
      <c r="EQE47" s="99"/>
      <c r="EQF47" s="99"/>
      <c r="EQG47" s="99"/>
      <c r="EQH47" s="99"/>
      <c r="EQI47" s="99"/>
      <c r="EQJ47" s="99"/>
      <c r="EQK47" s="99"/>
      <c r="EQL47" s="99"/>
      <c r="EQM47" s="99"/>
      <c r="EQN47" s="99"/>
      <c r="EQO47" s="99"/>
      <c r="EQP47" s="99"/>
      <c r="EQQ47" s="99"/>
      <c r="EQR47" s="99"/>
      <c r="EQS47" s="99"/>
      <c r="EQT47" s="99"/>
      <c r="EQU47" s="99"/>
      <c r="EQV47" s="99"/>
      <c r="EQW47" s="99"/>
      <c r="EQX47" s="99"/>
      <c r="EQY47" s="99"/>
      <c r="EQZ47" s="99"/>
      <c r="ERA47" s="99"/>
      <c r="ERB47" s="99"/>
      <c r="ERC47" s="99"/>
      <c r="ERD47" s="99"/>
      <c r="ERE47" s="99"/>
      <c r="ERF47" s="99"/>
      <c r="ERG47" s="99"/>
      <c r="ERH47" s="99"/>
      <c r="ERI47" s="99"/>
      <c r="ERJ47" s="99"/>
      <c r="ERK47" s="99"/>
      <c r="ERL47" s="99"/>
      <c r="ERM47" s="99"/>
      <c r="ERN47" s="99"/>
      <c r="ERO47" s="99"/>
      <c r="ERP47" s="99"/>
      <c r="ERQ47" s="99"/>
      <c r="ERR47" s="99"/>
      <c r="ERS47" s="99"/>
      <c r="ERT47" s="99"/>
      <c r="ERU47" s="99"/>
      <c r="ERV47" s="99"/>
      <c r="ERW47" s="99"/>
      <c r="ERX47" s="99"/>
      <c r="ERY47" s="99"/>
      <c r="ERZ47" s="99"/>
      <c r="ESA47" s="99"/>
      <c r="ESB47" s="99"/>
      <c r="ESC47" s="99"/>
      <c r="ESD47" s="99"/>
      <c r="ESE47" s="99"/>
      <c r="ESF47" s="99"/>
      <c r="ESG47" s="99"/>
      <c r="ESH47" s="99"/>
      <c r="ESI47" s="99"/>
      <c r="ESJ47" s="99"/>
      <c r="ESK47" s="99"/>
      <c r="ESL47" s="99"/>
      <c r="ESM47" s="99"/>
      <c r="ESN47" s="99"/>
      <c r="ESO47" s="99"/>
      <c r="ESP47" s="99"/>
      <c r="ESQ47" s="99"/>
      <c r="ESR47" s="99"/>
      <c r="ESS47" s="99"/>
      <c r="EST47" s="99"/>
      <c r="ESU47" s="99"/>
      <c r="ESV47" s="99"/>
      <c r="ESW47" s="99"/>
      <c r="ESX47" s="99"/>
      <c r="ESY47" s="99"/>
      <c r="ESZ47" s="99"/>
      <c r="ETA47" s="99"/>
      <c r="ETB47" s="99"/>
      <c r="ETC47" s="99"/>
      <c r="ETD47" s="99"/>
      <c r="ETE47" s="99"/>
      <c r="ETF47" s="99"/>
      <c r="ETG47" s="99"/>
      <c r="ETH47" s="99"/>
      <c r="ETI47" s="99"/>
      <c r="ETJ47" s="99"/>
      <c r="ETK47" s="99"/>
      <c r="ETL47" s="99"/>
      <c r="ETM47" s="99"/>
      <c r="ETN47" s="99"/>
      <c r="ETO47" s="99"/>
      <c r="ETP47" s="99"/>
      <c r="ETQ47" s="99"/>
      <c r="ETR47" s="99"/>
      <c r="ETS47" s="99"/>
      <c r="ETT47" s="99"/>
      <c r="ETU47" s="99"/>
      <c r="ETV47" s="99"/>
      <c r="ETW47" s="99"/>
      <c r="ETX47" s="99"/>
      <c r="ETY47" s="99"/>
      <c r="ETZ47" s="99"/>
      <c r="EUA47" s="99"/>
      <c r="EUB47" s="99"/>
      <c r="EUC47" s="99"/>
      <c r="EUD47" s="99"/>
      <c r="EUE47" s="99"/>
      <c r="EUF47" s="99"/>
      <c r="EUG47" s="99"/>
      <c r="EUH47" s="99"/>
      <c r="EUI47" s="99"/>
      <c r="EUJ47" s="99"/>
      <c r="EUK47" s="99"/>
      <c r="EUL47" s="99"/>
      <c r="EUM47" s="99"/>
      <c r="EUN47" s="99"/>
      <c r="EUO47" s="99"/>
      <c r="EUP47" s="99"/>
      <c r="EUQ47" s="99"/>
      <c r="EUR47" s="99"/>
      <c r="EUS47" s="99"/>
      <c r="EUT47" s="99"/>
      <c r="EUU47" s="99"/>
      <c r="EUV47" s="99"/>
      <c r="EUW47" s="99"/>
      <c r="EUX47" s="99"/>
      <c r="EUY47" s="99"/>
      <c r="EUZ47" s="99"/>
      <c r="EVA47" s="99"/>
      <c r="EVB47" s="99"/>
      <c r="EVC47" s="99"/>
      <c r="EVD47" s="99"/>
      <c r="EVE47" s="99"/>
      <c r="EVF47" s="99"/>
      <c r="EVG47" s="99"/>
      <c r="EVH47" s="99"/>
      <c r="EVI47" s="99"/>
      <c r="EVJ47" s="99"/>
      <c r="EVK47" s="99"/>
      <c r="EVL47" s="99"/>
      <c r="EVM47" s="99"/>
      <c r="EVN47" s="99"/>
      <c r="EVO47" s="99"/>
      <c r="EVP47" s="99"/>
      <c r="EVQ47" s="99"/>
      <c r="EVR47" s="99"/>
      <c r="EVS47" s="99"/>
      <c r="EVT47" s="99"/>
      <c r="EVU47" s="99"/>
      <c r="EVV47" s="99"/>
      <c r="EVW47" s="99"/>
      <c r="EVX47" s="99"/>
      <c r="EVY47" s="99"/>
      <c r="EVZ47" s="99"/>
      <c r="EWA47" s="99"/>
      <c r="EWB47" s="99"/>
      <c r="EWC47" s="99"/>
      <c r="EWD47" s="99"/>
      <c r="EWE47" s="99"/>
      <c r="EWF47" s="99"/>
      <c r="EWG47" s="99"/>
      <c r="EWH47" s="99"/>
      <c r="EWI47" s="99"/>
      <c r="EWJ47" s="99"/>
      <c r="EWK47" s="99"/>
      <c r="EWL47" s="99"/>
      <c r="EWM47" s="99"/>
      <c r="EWN47" s="99"/>
      <c r="EWO47" s="99"/>
      <c r="EWP47" s="99"/>
      <c r="EWQ47" s="99"/>
      <c r="EWR47" s="99"/>
      <c r="EWS47" s="99"/>
      <c r="EWT47" s="99"/>
      <c r="EWU47" s="99"/>
      <c r="EWV47" s="99"/>
      <c r="EWW47" s="99"/>
      <c r="EWX47" s="99"/>
      <c r="EWY47" s="99"/>
      <c r="EWZ47" s="99"/>
      <c r="EXA47" s="99"/>
      <c r="EXB47" s="99"/>
      <c r="EXC47" s="99"/>
      <c r="EXD47" s="99"/>
      <c r="EXE47" s="99"/>
      <c r="EXF47" s="99"/>
      <c r="EXG47" s="99"/>
      <c r="EXH47" s="99"/>
      <c r="EXI47" s="99"/>
      <c r="EXJ47" s="99"/>
      <c r="EXK47" s="99"/>
      <c r="EXL47" s="99"/>
      <c r="EXM47" s="99"/>
      <c r="EXN47" s="99"/>
      <c r="EXO47" s="99"/>
      <c r="EXP47" s="99"/>
      <c r="EXQ47" s="99"/>
      <c r="EXR47" s="99"/>
      <c r="EXS47" s="99"/>
      <c r="EXT47" s="99"/>
      <c r="EXU47" s="99"/>
      <c r="EXV47" s="99"/>
      <c r="EXW47" s="99"/>
      <c r="EXX47" s="99"/>
      <c r="EXY47" s="99"/>
      <c r="EXZ47" s="99"/>
      <c r="EYA47" s="99"/>
      <c r="EYB47" s="99"/>
      <c r="EYC47" s="99"/>
      <c r="EYD47" s="99"/>
      <c r="EYE47" s="99"/>
      <c r="EYF47" s="99"/>
      <c r="EYG47" s="99"/>
      <c r="EYH47" s="99"/>
      <c r="EYI47" s="99"/>
      <c r="EYJ47" s="99"/>
      <c r="EYK47" s="99"/>
      <c r="EYL47" s="99"/>
      <c r="EYM47" s="99"/>
      <c r="EYN47" s="99"/>
      <c r="EYO47" s="99"/>
      <c r="EYP47" s="99"/>
      <c r="EYQ47" s="99"/>
      <c r="EYR47" s="99"/>
      <c r="EYS47" s="99"/>
      <c r="EYT47" s="99"/>
      <c r="EYU47" s="99"/>
      <c r="EYV47" s="99"/>
      <c r="EYW47" s="99"/>
      <c r="EYX47" s="99"/>
      <c r="EYY47" s="99"/>
      <c r="EYZ47" s="99"/>
      <c r="EZA47" s="99"/>
      <c r="EZB47" s="99"/>
      <c r="EZC47" s="99"/>
      <c r="EZD47" s="99"/>
      <c r="EZE47" s="99"/>
      <c r="EZF47" s="99"/>
      <c r="EZG47" s="99"/>
      <c r="EZH47" s="99"/>
      <c r="EZI47" s="99"/>
      <c r="EZJ47" s="99"/>
      <c r="EZK47" s="99"/>
      <c r="EZL47" s="99"/>
      <c r="EZM47" s="99"/>
      <c r="EZN47" s="99"/>
      <c r="EZO47" s="99"/>
      <c r="EZP47" s="99"/>
      <c r="EZQ47" s="99"/>
      <c r="EZR47" s="99"/>
      <c r="EZS47" s="99"/>
      <c r="EZT47" s="99"/>
      <c r="EZU47" s="99"/>
      <c r="EZV47" s="99"/>
      <c r="EZW47" s="99"/>
      <c r="EZX47" s="99"/>
      <c r="EZY47" s="99"/>
      <c r="EZZ47" s="99"/>
      <c r="FAA47" s="99"/>
      <c r="FAB47" s="99"/>
      <c r="FAC47" s="99"/>
      <c r="FAD47" s="99"/>
      <c r="FAE47" s="99"/>
      <c r="FAF47" s="99"/>
      <c r="FAG47" s="99"/>
      <c r="FAH47" s="99"/>
      <c r="FAI47" s="99"/>
      <c r="FAJ47" s="99"/>
      <c r="FAK47" s="99"/>
      <c r="FAL47" s="99"/>
      <c r="FAM47" s="99"/>
      <c r="FAN47" s="99"/>
      <c r="FAO47" s="99"/>
      <c r="FAP47" s="99"/>
      <c r="FAQ47" s="99"/>
      <c r="FAR47" s="99"/>
      <c r="FAS47" s="99"/>
      <c r="FAT47" s="99"/>
      <c r="FAU47" s="99"/>
      <c r="FAV47" s="99"/>
      <c r="FAW47" s="99"/>
      <c r="FAX47" s="99"/>
      <c r="FAY47" s="99"/>
      <c r="FAZ47" s="99"/>
      <c r="FBA47" s="99"/>
      <c r="FBB47" s="99"/>
      <c r="FBC47" s="99"/>
      <c r="FBD47" s="99"/>
      <c r="FBE47" s="99"/>
      <c r="FBF47" s="99"/>
      <c r="FBG47" s="99"/>
      <c r="FBH47" s="99"/>
      <c r="FBI47" s="99"/>
      <c r="FBJ47" s="99"/>
      <c r="FBK47" s="99"/>
      <c r="FBL47" s="99"/>
      <c r="FBM47" s="99"/>
      <c r="FBN47" s="99"/>
      <c r="FBO47" s="99"/>
      <c r="FBP47" s="99"/>
      <c r="FBQ47" s="99"/>
      <c r="FBR47" s="99"/>
      <c r="FBS47" s="99"/>
      <c r="FBT47" s="99"/>
      <c r="FBU47" s="99"/>
      <c r="FBV47" s="99"/>
      <c r="FBW47" s="99"/>
      <c r="FBX47" s="99"/>
      <c r="FBY47" s="99"/>
      <c r="FBZ47" s="99"/>
      <c r="FCA47" s="99"/>
      <c r="FCB47" s="99"/>
      <c r="FCC47" s="99"/>
      <c r="FCD47" s="99"/>
      <c r="FCE47" s="99"/>
      <c r="FCF47" s="99"/>
      <c r="FCG47" s="99"/>
      <c r="FCH47" s="99"/>
      <c r="FCI47" s="99"/>
      <c r="FCJ47" s="99"/>
      <c r="FCK47" s="99"/>
      <c r="FCL47" s="99"/>
      <c r="FCM47" s="99"/>
      <c r="FCN47" s="99"/>
      <c r="FCO47" s="99"/>
      <c r="FCP47" s="99"/>
      <c r="FCQ47" s="99"/>
      <c r="FCR47" s="99"/>
      <c r="FCS47" s="99"/>
      <c r="FCT47" s="99"/>
      <c r="FCU47" s="99"/>
      <c r="FCV47" s="99"/>
      <c r="FCW47" s="99"/>
      <c r="FCX47" s="99"/>
      <c r="FCY47" s="99"/>
      <c r="FCZ47" s="99"/>
      <c r="FDA47" s="99"/>
      <c r="FDB47" s="99"/>
      <c r="FDC47" s="99"/>
      <c r="FDD47" s="99"/>
      <c r="FDE47" s="99"/>
      <c r="FDF47" s="99"/>
      <c r="FDG47" s="99"/>
      <c r="FDH47" s="99"/>
      <c r="FDI47" s="99"/>
      <c r="FDJ47" s="99"/>
      <c r="FDK47" s="99"/>
      <c r="FDL47" s="99"/>
      <c r="FDM47" s="99"/>
      <c r="FDN47" s="99"/>
      <c r="FDO47" s="99"/>
      <c r="FDP47" s="99"/>
      <c r="FDQ47" s="99"/>
      <c r="FDR47" s="99"/>
      <c r="FDS47" s="99"/>
      <c r="FDT47" s="99"/>
      <c r="FDU47" s="99"/>
      <c r="FDV47" s="99"/>
      <c r="FDW47" s="99"/>
      <c r="FDX47" s="99"/>
      <c r="FDY47" s="99"/>
      <c r="FDZ47" s="99"/>
      <c r="FEA47" s="99"/>
      <c r="FEB47" s="99"/>
      <c r="FEC47" s="99"/>
      <c r="FED47" s="99"/>
      <c r="FEE47" s="99"/>
      <c r="FEF47" s="99"/>
      <c r="FEG47" s="99"/>
      <c r="FEH47" s="99"/>
      <c r="FEI47" s="99"/>
      <c r="FEJ47" s="99"/>
      <c r="FEK47" s="99"/>
      <c r="FEL47" s="99"/>
      <c r="FEM47" s="99"/>
      <c r="FEN47" s="99"/>
      <c r="FEO47" s="99"/>
      <c r="FEP47" s="99"/>
      <c r="FEQ47" s="99"/>
      <c r="FER47" s="99"/>
      <c r="FES47" s="99"/>
      <c r="FET47" s="99"/>
      <c r="FEU47" s="99"/>
      <c r="FEV47" s="99"/>
      <c r="FEW47" s="99"/>
      <c r="FEX47" s="99"/>
      <c r="FEY47" s="99"/>
      <c r="FEZ47" s="99"/>
      <c r="FFA47" s="99"/>
      <c r="FFB47" s="99"/>
      <c r="FFC47" s="99"/>
      <c r="FFD47" s="99"/>
      <c r="FFE47" s="99"/>
      <c r="FFF47" s="99"/>
      <c r="FFG47" s="99"/>
      <c r="FFH47" s="99"/>
      <c r="FFI47" s="99"/>
      <c r="FFJ47" s="99"/>
      <c r="FFK47" s="99"/>
      <c r="FFL47" s="99"/>
      <c r="FFM47" s="99"/>
      <c r="FFN47" s="99"/>
      <c r="FFO47" s="99"/>
      <c r="FFP47" s="99"/>
      <c r="FFQ47" s="99"/>
      <c r="FFR47" s="99"/>
      <c r="FFS47" s="99"/>
      <c r="FFT47" s="99"/>
      <c r="FFU47" s="99"/>
      <c r="FFV47" s="99"/>
      <c r="FFW47" s="99"/>
      <c r="FFX47" s="99"/>
      <c r="FFY47" s="99"/>
      <c r="FFZ47" s="99"/>
      <c r="FGA47" s="99"/>
      <c r="FGB47" s="99"/>
      <c r="FGC47" s="99"/>
      <c r="FGD47" s="99"/>
      <c r="FGE47" s="99"/>
      <c r="FGF47" s="99"/>
      <c r="FGG47" s="99"/>
      <c r="FGH47" s="99"/>
      <c r="FGI47" s="99"/>
      <c r="FGJ47" s="99"/>
      <c r="FGK47" s="99"/>
      <c r="FGL47" s="99"/>
      <c r="FGM47" s="99"/>
      <c r="FGN47" s="99"/>
      <c r="FGO47" s="99"/>
      <c r="FGP47" s="99"/>
      <c r="FGQ47" s="99"/>
      <c r="FGR47" s="99"/>
      <c r="FGS47" s="99"/>
      <c r="FGT47" s="99"/>
      <c r="FGU47" s="99"/>
      <c r="FGV47" s="99"/>
      <c r="FGW47" s="99"/>
      <c r="FGX47" s="99"/>
      <c r="FGY47" s="99"/>
      <c r="FGZ47" s="99"/>
      <c r="FHA47" s="99"/>
      <c r="FHB47" s="99"/>
      <c r="FHC47" s="99"/>
      <c r="FHD47" s="99"/>
      <c r="FHE47" s="99"/>
      <c r="FHF47" s="99"/>
      <c r="FHG47" s="99"/>
      <c r="FHH47" s="99"/>
      <c r="FHI47" s="99"/>
      <c r="FHJ47" s="99"/>
      <c r="FHK47" s="99"/>
      <c r="FHL47" s="99"/>
      <c r="FHM47" s="99"/>
      <c r="FHN47" s="99"/>
      <c r="FHO47" s="99"/>
      <c r="FHP47" s="99"/>
      <c r="FHQ47" s="99"/>
      <c r="FHR47" s="99"/>
      <c r="FHS47" s="99"/>
      <c r="FHT47" s="99"/>
      <c r="FHU47" s="99"/>
      <c r="FHV47" s="99"/>
      <c r="FHW47" s="99"/>
      <c r="FHX47" s="99"/>
      <c r="FHY47" s="99"/>
      <c r="FHZ47" s="99"/>
      <c r="FIA47" s="99"/>
      <c r="FIB47" s="99"/>
      <c r="FIC47" s="99"/>
      <c r="FID47" s="99"/>
      <c r="FIE47" s="99"/>
      <c r="FIF47" s="99"/>
      <c r="FIG47" s="99"/>
      <c r="FIH47" s="99"/>
      <c r="FII47" s="99"/>
      <c r="FIJ47" s="99"/>
      <c r="FIK47" s="99"/>
      <c r="FIL47" s="99"/>
      <c r="FIM47" s="99"/>
      <c r="FIN47" s="99"/>
      <c r="FIO47" s="99"/>
      <c r="FIP47" s="99"/>
      <c r="FIQ47" s="99"/>
      <c r="FIR47" s="99"/>
      <c r="FIS47" s="99"/>
      <c r="FIT47" s="99"/>
      <c r="FIU47" s="99"/>
      <c r="FIV47" s="99"/>
      <c r="FIW47" s="99"/>
      <c r="FIX47" s="99"/>
      <c r="FIY47" s="99"/>
      <c r="FIZ47" s="99"/>
      <c r="FJA47" s="99"/>
      <c r="FJB47" s="99"/>
      <c r="FJC47" s="99"/>
      <c r="FJD47" s="99"/>
      <c r="FJE47" s="99"/>
      <c r="FJF47" s="99"/>
      <c r="FJG47" s="99"/>
      <c r="FJH47" s="99"/>
      <c r="FJI47" s="99"/>
      <c r="FJJ47" s="99"/>
      <c r="FJK47" s="99"/>
      <c r="FJL47" s="99"/>
      <c r="FJM47" s="99"/>
      <c r="FJN47" s="99"/>
      <c r="FJO47" s="99"/>
      <c r="FJP47" s="99"/>
      <c r="FJQ47" s="99"/>
      <c r="FJR47" s="99"/>
      <c r="FJS47" s="99"/>
      <c r="FJT47" s="99"/>
      <c r="FJU47" s="99"/>
      <c r="FJV47" s="99"/>
      <c r="FJW47" s="99"/>
      <c r="FJX47" s="99"/>
      <c r="FJY47" s="99"/>
      <c r="FJZ47" s="99"/>
      <c r="FKA47" s="99"/>
      <c r="FKB47" s="99"/>
      <c r="FKC47" s="99"/>
      <c r="FKD47" s="99"/>
      <c r="FKE47" s="99"/>
      <c r="FKF47" s="99"/>
      <c r="FKG47" s="99"/>
      <c r="FKH47" s="99"/>
      <c r="FKI47" s="99"/>
      <c r="FKJ47" s="99"/>
      <c r="FKK47" s="99"/>
      <c r="FKL47" s="99"/>
      <c r="FKM47" s="99"/>
      <c r="FKN47" s="99"/>
      <c r="FKO47" s="99"/>
      <c r="FKP47" s="99"/>
      <c r="FKQ47" s="99"/>
      <c r="FKR47" s="99"/>
      <c r="FKS47" s="99"/>
      <c r="FKT47" s="99"/>
      <c r="FKU47" s="99"/>
      <c r="FKV47" s="99"/>
      <c r="FKW47" s="99"/>
      <c r="FKX47" s="99"/>
      <c r="FKY47" s="99"/>
      <c r="FKZ47" s="99"/>
      <c r="FLA47" s="99"/>
      <c r="FLB47" s="99"/>
      <c r="FLC47" s="99"/>
      <c r="FLD47" s="99"/>
      <c r="FLE47" s="99"/>
      <c r="FLF47" s="99"/>
      <c r="FLG47" s="99"/>
      <c r="FLH47" s="99"/>
      <c r="FLI47" s="99"/>
      <c r="FLJ47" s="99"/>
      <c r="FLK47" s="99"/>
      <c r="FLL47" s="99"/>
      <c r="FLM47" s="99"/>
      <c r="FLN47" s="99"/>
      <c r="FLO47" s="99"/>
      <c r="FLP47" s="99"/>
      <c r="FLQ47" s="99"/>
      <c r="FLR47" s="99"/>
      <c r="FLS47" s="99"/>
      <c r="FLT47" s="99"/>
      <c r="FLU47" s="99"/>
      <c r="FLV47" s="99"/>
      <c r="FLW47" s="99"/>
      <c r="FLX47" s="99"/>
      <c r="FLY47" s="99"/>
      <c r="FLZ47" s="99"/>
      <c r="FMA47" s="99"/>
      <c r="FMB47" s="99"/>
      <c r="FMC47" s="99"/>
      <c r="FMD47" s="99"/>
      <c r="FME47" s="99"/>
      <c r="FMF47" s="99"/>
      <c r="FMG47" s="99"/>
      <c r="FMH47" s="99"/>
      <c r="FMI47" s="99"/>
      <c r="FMJ47" s="99"/>
      <c r="FMK47" s="99"/>
      <c r="FML47" s="99"/>
      <c r="FMM47" s="99"/>
      <c r="FMN47" s="99"/>
      <c r="FMO47" s="99"/>
      <c r="FMP47" s="99"/>
      <c r="FMQ47" s="99"/>
      <c r="FMR47" s="99"/>
      <c r="FMS47" s="99"/>
      <c r="FMT47" s="99"/>
      <c r="FMU47" s="99"/>
      <c r="FMV47" s="99"/>
      <c r="FMW47" s="99"/>
      <c r="FMX47" s="99"/>
      <c r="FMY47" s="99"/>
      <c r="FMZ47" s="99"/>
      <c r="FNA47" s="99"/>
      <c r="FNB47" s="99"/>
      <c r="FNC47" s="99"/>
      <c r="FND47" s="99"/>
      <c r="FNE47" s="99"/>
      <c r="FNF47" s="99"/>
      <c r="FNG47" s="99"/>
      <c r="FNH47" s="99"/>
      <c r="FNI47" s="99"/>
      <c r="FNJ47" s="99"/>
      <c r="FNK47" s="99"/>
      <c r="FNL47" s="99"/>
      <c r="FNM47" s="99"/>
      <c r="FNN47" s="99"/>
      <c r="FNO47" s="99"/>
      <c r="FNP47" s="99"/>
      <c r="FNQ47" s="99"/>
      <c r="FNR47" s="99"/>
      <c r="FNS47" s="99"/>
      <c r="FNT47" s="99"/>
      <c r="FNU47" s="99"/>
      <c r="FNV47" s="99"/>
      <c r="FNW47" s="99"/>
      <c r="FNX47" s="99"/>
      <c r="FNY47" s="99"/>
      <c r="FNZ47" s="99"/>
      <c r="FOA47" s="99"/>
      <c r="FOB47" s="99"/>
      <c r="FOC47" s="99"/>
      <c r="FOD47" s="99"/>
      <c r="FOE47" s="99"/>
      <c r="FOF47" s="99"/>
      <c r="FOG47" s="99"/>
      <c r="FOH47" s="99"/>
      <c r="FOI47" s="99"/>
      <c r="FOJ47" s="99"/>
      <c r="FOK47" s="99"/>
      <c r="FOL47" s="99"/>
      <c r="FOM47" s="99"/>
      <c r="FON47" s="99"/>
      <c r="FOO47" s="99"/>
      <c r="FOP47" s="99"/>
      <c r="FOQ47" s="99"/>
      <c r="FOR47" s="99"/>
      <c r="FOS47" s="99"/>
      <c r="FOT47" s="99"/>
      <c r="FOU47" s="99"/>
      <c r="FOV47" s="99"/>
      <c r="FOW47" s="99"/>
      <c r="FOX47" s="99"/>
      <c r="FOY47" s="99"/>
      <c r="FOZ47" s="99"/>
      <c r="FPA47" s="99"/>
      <c r="FPB47" s="99"/>
      <c r="FPC47" s="99"/>
      <c r="FPD47" s="99"/>
      <c r="FPE47" s="99"/>
      <c r="FPF47" s="99"/>
      <c r="FPG47" s="99"/>
      <c r="FPH47" s="99"/>
      <c r="FPI47" s="99"/>
      <c r="FPJ47" s="99"/>
      <c r="FPK47" s="99"/>
      <c r="FPL47" s="99"/>
      <c r="FPM47" s="99"/>
      <c r="FPN47" s="99"/>
      <c r="FPO47" s="99"/>
      <c r="FPP47" s="99"/>
      <c r="FPQ47" s="99"/>
      <c r="FPR47" s="99"/>
      <c r="FPS47" s="99"/>
      <c r="FPT47" s="99"/>
      <c r="FPU47" s="99"/>
      <c r="FPV47" s="99"/>
      <c r="FPW47" s="99"/>
      <c r="FPX47" s="99"/>
      <c r="FPY47" s="99"/>
      <c r="FPZ47" s="99"/>
      <c r="FQA47" s="99"/>
      <c r="FQB47" s="99"/>
      <c r="FQC47" s="99"/>
      <c r="FQD47" s="99"/>
      <c r="FQE47" s="99"/>
      <c r="FQF47" s="99"/>
      <c r="FQG47" s="99"/>
      <c r="FQH47" s="99"/>
      <c r="FQI47" s="99"/>
      <c r="FQJ47" s="99"/>
      <c r="FQK47" s="99"/>
      <c r="FQL47" s="99"/>
      <c r="FQM47" s="99"/>
      <c r="FQN47" s="99"/>
      <c r="FQO47" s="99"/>
      <c r="FQP47" s="99"/>
      <c r="FQQ47" s="99"/>
      <c r="FQR47" s="99"/>
      <c r="FQS47" s="99"/>
      <c r="FQT47" s="99"/>
      <c r="FQU47" s="99"/>
      <c r="FQV47" s="99"/>
      <c r="FQW47" s="99"/>
      <c r="FQX47" s="99"/>
      <c r="FQY47" s="99"/>
      <c r="FQZ47" s="99"/>
      <c r="FRA47" s="99"/>
      <c r="FRB47" s="99"/>
      <c r="FRC47" s="99"/>
      <c r="FRD47" s="99"/>
      <c r="FRE47" s="99"/>
      <c r="FRF47" s="99"/>
      <c r="FRG47" s="99"/>
      <c r="FRH47" s="99"/>
      <c r="FRI47" s="99"/>
      <c r="FRJ47" s="99"/>
      <c r="FRK47" s="99"/>
      <c r="FRL47" s="99"/>
      <c r="FRM47" s="99"/>
      <c r="FRN47" s="99"/>
      <c r="FRO47" s="99"/>
      <c r="FRP47" s="99"/>
      <c r="FRQ47" s="99"/>
      <c r="FRR47" s="99"/>
      <c r="FRS47" s="99"/>
      <c r="FRT47" s="99"/>
      <c r="FRU47" s="99"/>
      <c r="FRV47" s="99"/>
      <c r="FRW47" s="99"/>
      <c r="FRX47" s="99"/>
      <c r="FRY47" s="99"/>
      <c r="FRZ47" s="99"/>
      <c r="FSA47" s="99"/>
      <c r="FSB47" s="99"/>
      <c r="FSC47" s="99"/>
      <c r="FSD47" s="99"/>
      <c r="FSE47" s="99"/>
      <c r="FSF47" s="99"/>
      <c r="FSG47" s="99"/>
      <c r="FSH47" s="99"/>
      <c r="FSI47" s="99"/>
      <c r="FSJ47" s="99"/>
      <c r="FSK47" s="99"/>
      <c r="FSL47" s="99"/>
      <c r="FSM47" s="99"/>
      <c r="FSN47" s="99"/>
      <c r="FSO47" s="99"/>
      <c r="FSP47" s="99"/>
      <c r="FSQ47" s="99"/>
      <c r="FSR47" s="99"/>
      <c r="FSS47" s="99"/>
      <c r="FST47" s="99"/>
      <c r="FSU47" s="99"/>
      <c r="FSV47" s="99"/>
      <c r="FSW47" s="99"/>
      <c r="FSX47" s="99"/>
      <c r="FSY47" s="99"/>
      <c r="FSZ47" s="99"/>
      <c r="FTA47" s="99"/>
      <c r="FTB47" s="99"/>
      <c r="FTC47" s="99"/>
      <c r="FTD47" s="99"/>
      <c r="FTE47" s="99"/>
      <c r="FTF47" s="99"/>
      <c r="FTG47" s="99"/>
      <c r="FTH47" s="99"/>
      <c r="FTI47" s="99"/>
      <c r="FTJ47" s="99"/>
      <c r="FTK47" s="99"/>
      <c r="FTL47" s="99"/>
      <c r="FTM47" s="99"/>
      <c r="FTN47" s="99"/>
      <c r="FTO47" s="99"/>
      <c r="FTP47" s="99"/>
      <c r="FTQ47" s="99"/>
      <c r="FTR47" s="99"/>
      <c r="FTS47" s="99"/>
      <c r="FTT47" s="99"/>
      <c r="FTU47" s="99"/>
      <c r="FTV47" s="99"/>
      <c r="FTW47" s="99"/>
      <c r="FTX47" s="99"/>
      <c r="FTY47" s="99"/>
      <c r="FTZ47" s="99"/>
      <c r="FUA47" s="99"/>
      <c r="FUB47" s="99"/>
      <c r="FUC47" s="99"/>
      <c r="FUD47" s="99"/>
      <c r="FUE47" s="99"/>
      <c r="FUF47" s="99"/>
      <c r="FUG47" s="99"/>
      <c r="FUH47" s="99"/>
      <c r="FUI47" s="99"/>
      <c r="FUJ47" s="99"/>
      <c r="FUK47" s="99"/>
      <c r="FUL47" s="99"/>
      <c r="FUM47" s="99"/>
      <c r="FUN47" s="99"/>
      <c r="FUO47" s="99"/>
      <c r="FUP47" s="99"/>
      <c r="FUQ47" s="99"/>
      <c r="FUR47" s="99"/>
      <c r="FUS47" s="99"/>
      <c r="FUT47" s="99"/>
      <c r="FUU47" s="99"/>
      <c r="FUV47" s="99"/>
      <c r="FUW47" s="99"/>
      <c r="FUX47" s="99"/>
      <c r="FUY47" s="99"/>
      <c r="FUZ47" s="99"/>
      <c r="FVA47" s="99"/>
      <c r="FVB47" s="99"/>
      <c r="FVC47" s="99"/>
      <c r="FVD47" s="99"/>
      <c r="FVE47" s="99"/>
      <c r="FVF47" s="99"/>
      <c r="FVG47" s="99"/>
      <c r="FVH47" s="99"/>
      <c r="FVI47" s="99"/>
      <c r="FVJ47" s="99"/>
      <c r="FVK47" s="99"/>
      <c r="FVL47" s="99"/>
      <c r="FVM47" s="99"/>
      <c r="FVN47" s="99"/>
      <c r="FVO47" s="99"/>
      <c r="FVP47" s="99"/>
      <c r="FVQ47" s="99"/>
      <c r="FVR47" s="99"/>
      <c r="FVS47" s="99"/>
      <c r="FVT47" s="99"/>
      <c r="FVU47" s="99"/>
      <c r="FVV47" s="99"/>
      <c r="FVW47" s="99"/>
      <c r="FVX47" s="99"/>
      <c r="FVY47" s="99"/>
      <c r="FVZ47" s="99"/>
      <c r="FWA47" s="99"/>
      <c r="FWB47" s="99"/>
      <c r="FWC47" s="99"/>
      <c r="FWD47" s="99"/>
      <c r="FWE47" s="99"/>
      <c r="FWF47" s="99"/>
      <c r="FWG47" s="99"/>
      <c r="FWH47" s="99"/>
      <c r="FWI47" s="99"/>
      <c r="FWJ47" s="99"/>
      <c r="FWK47" s="99"/>
      <c r="FWL47" s="99"/>
      <c r="FWM47" s="99"/>
      <c r="FWN47" s="99"/>
      <c r="FWO47" s="99"/>
      <c r="FWP47" s="99"/>
      <c r="FWQ47" s="99"/>
      <c r="FWR47" s="99"/>
      <c r="FWS47" s="99"/>
      <c r="FWT47" s="99"/>
      <c r="FWU47" s="99"/>
      <c r="FWV47" s="99"/>
      <c r="FWW47" s="99"/>
      <c r="FWX47" s="99"/>
      <c r="FWY47" s="99"/>
      <c r="FWZ47" s="99"/>
      <c r="FXA47" s="99"/>
      <c r="FXB47" s="99"/>
      <c r="FXC47" s="99"/>
      <c r="FXD47" s="99"/>
      <c r="FXE47" s="99"/>
      <c r="FXF47" s="99"/>
      <c r="FXG47" s="99"/>
      <c r="FXH47" s="99"/>
      <c r="FXI47" s="99"/>
      <c r="FXJ47" s="99"/>
      <c r="FXK47" s="99"/>
      <c r="FXL47" s="99"/>
      <c r="FXM47" s="99"/>
      <c r="FXN47" s="99"/>
      <c r="FXO47" s="99"/>
      <c r="FXP47" s="99"/>
      <c r="FXQ47" s="99"/>
      <c r="FXR47" s="99"/>
      <c r="FXS47" s="99"/>
      <c r="FXT47" s="99"/>
      <c r="FXU47" s="99"/>
      <c r="FXV47" s="99"/>
      <c r="FXW47" s="99"/>
      <c r="FXX47" s="99"/>
      <c r="FXY47" s="99"/>
      <c r="FXZ47" s="99"/>
      <c r="FYA47" s="99"/>
      <c r="FYB47" s="99"/>
      <c r="FYC47" s="99"/>
      <c r="FYD47" s="99"/>
      <c r="FYE47" s="99"/>
      <c r="FYF47" s="99"/>
      <c r="FYG47" s="99"/>
      <c r="FYH47" s="99"/>
      <c r="FYI47" s="99"/>
      <c r="FYJ47" s="99"/>
      <c r="FYK47" s="99"/>
      <c r="FYL47" s="99"/>
      <c r="FYM47" s="99"/>
      <c r="FYN47" s="99"/>
      <c r="FYO47" s="99"/>
      <c r="FYP47" s="99"/>
      <c r="FYQ47" s="99"/>
      <c r="FYR47" s="99"/>
      <c r="FYS47" s="99"/>
      <c r="FYT47" s="99"/>
      <c r="FYU47" s="99"/>
      <c r="FYV47" s="99"/>
      <c r="FYW47" s="99"/>
      <c r="FYX47" s="99"/>
      <c r="FYY47" s="99"/>
      <c r="FYZ47" s="99"/>
      <c r="FZA47" s="99"/>
      <c r="FZB47" s="99"/>
      <c r="FZC47" s="99"/>
      <c r="FZD47" s="99"/>
      <c r="FZE47" s="99"/>
      <c r="FZF47" s="99"/>
      <c r="FZG47" s="99"/>
      <c r="FZH47" s="99"/>
      <c r="FZI47" s="99"/>
      <c r="FZJ47" s="99"/>
      <c r="FZK47" s="99"/>
      <c r="FZL47" s="99"/>
      <c r="FZM47" s="99"/>
      <c r="FZN47" s="99"/>
      <c r="FZO47" s="99"/>
      <c r="FZP47" s="99"/>
      <c r="FZQ47" s="99"/>
      <c r="FZR47" s="99"/>
      <c r="FZS47" s="99"/>
      <c r="FZT47" s="99"/>
      <c r="FZU47" s="99"/>
      <c r="FZV47" s="99"/>
      <c r="FZW47" s="99"/>
      <c r="FZX47" s="99"/>
      <c r="FZY47" s="99"/>
      <c r="FZZ47" s="99"/>
      <c r="GAA47" s="99"/>
      <c r="GAB47" s="99"/>
      <c r="GAC47" s="99"/>
      <c r="GAD47" s="99"/>
      <c r="GAE47" s="99"/>
      <c r="GAF47" s="99"/>
      <c r="GAG47" s="99"/>
      <c r="GAH47" s="99"/>
      <c r="GAI47" s="99"/>
      <c r="GAJ47" s="99"/>
      <c r="GAK47" s="99"/>
      <c r="GAL47" s="99"/>
      <c r="GAM47" s="99"/>
      <c r="GAN47" s="99"/>
      <c r="GAO47" s="99"/>
      <c r="GAP47" s="99"/>
      <c r="GAQ47" s="99"/>
      <c r="GAR47" s="99"/>
      <c r="GAS47" s="99"/>
      <c r="GAT47" s="99"/>
      <c r="GAU47" s="99"/>
      <c r="GAV47" s="99"/>
      <c r="GAW47" s="99"/>
      <c r="GAX47" s="99"/>
      <c r="GAY47" s="99"/>
      <c r="GAZ47" s="99"/>
      <c r="GBA47" s="99"/>
      <c r="GBB47" s="99"/>
      <c r="GBC47" s="99"/>
      <c r="GBD47" s="99"/>
      <c r="GBE47" s="99"/>
      <c r="GBF47" s="99"/>
      <c r="GBG47" s="99"/>
      <c r="GBH47" s="99"/>
      <c r="GBI47" s="99"/>
      <c r="GBJ47" s="99"/>
      <c r="GBK47" s="99"/>
      <c r="GBL47" s="99"/>
      <c r="GBM47" s="99"/>
      <c r="GBN47" s="99"/>
      <c r="GBO47" s="99"/>
      <c r="GBP47" s="99"/>
      <c r="GBQ47" s="99"/>
      <c r="GBR47" s="99"/>
      <c r="GBS47" s="99"/>
      <c r="GBT47" s="99"/>
      <c r="GBU47" s="99"/>
      <c r="GBV47" s="99"/>
      <c r="GBW47" s="99"/>
      <c r="GBX47" s="99"/>
      <c r="GBY47" s="99"/>
      <c r="GBZ47" s="99"/>
      <c r="GCA47" s="99"/>
      <c r="GCB47" s="99"/>
      <c r="GCC47" s="99"/>
      <c r="GCD47" s="99"/>
      <c r="GCE47" s="99"/>
      <c r="GCF47" s="99"/>
      <c r="GCG47" s="99"/>
      <c r="GCH47" s="99"/>
      <c r="GCI47" s="99"/>
      <c r="GCJ47" s="99"/>
      <c r="GCK47" s="99"/>
      <c r="GCL47" s="99"/>
      <c r="GCM47" s="99"/>
      <c r="GCN47" s="99"/>
      <c r="GCO47" s="99"/>
      <c r="GCP47" s="99"/>
      <c r="GCQ47" s="99"/>
      <c r="GCR47" s="99"/>
      <c r="GCS47" s="99"/>
      <c r="GCT47" s="99"/>
      <c r="GCU47" s="99"/>
      <c r="GCV47" s="99"/>
      <c r="GCW47" s="99"/>
      <c r="GCX47" s="99"/>
      <c r="GCY47" s="99"/>
      <c r="GCZ47" s="99"/>
      <c r="GDA47" s="99"/>
      <c r="GDB47" s="99"/>
      <c r="GDC47" s="99"/>
      <c r="GDD47" s="99"/>
      <c r="GDE47" s="99"/>
      <c r="GDF47" s="99"/>
      <c r="GDG47" s="99"/>
      <c r="GDH47" s="99"/>
      <c r="GDI47" s="99"/>
      <c r="GDJ47" s="99"/>
      <c r="GDK47" s="99"/>
      <c r="GDL47" s="99"/>
      <c r="GDM47" s="99"/>
      <c r="GDN47" s="99"/>
      <c r="GDO47" s="99"/>
      <c r="GDP47" s="99"/>
      <c r="GDQ47" s="99"/>
      <c r="GDR47" s="99"/>
      <c r="GDS47" s="99"/>
      <c r="GDT47" s="99"/>
      <c r="GDU47" s="99"/>
      <c r="GDV47" s="99"/>
      <c r="GDW47" s="99"/>
      <c r="GDX47" s="99"/>
      <c r="GDY47" s="99"/>
      <c r="GDZ47" s="99"/>
      <c r="GEA47" s="99"/>
      <c r="GEB47" s="99"/>
      <c r="GEC47" s="99"/>
      <c r="GED47" s="99"/>
      <c r="GEE47" s="99"/>
      <c r="GEF47" s="99"/>
      <c r="GEG47" s="99"/>
      <c r="GEH47" s="99"/>
      <c r="GEI47" s="99"/>
      <c r="GEJ47" s="99"/>
      <c r="GEK47" s="99"/>
      <c r="GEL47" s="99"/>
      <c r="GEM47" s="99"/>
      <c r="GEN47" s="99"/>
      <c r="GEO47" s="99"/>
      <c r="GEP47" s="99"/>
      <c r="GEQ47" s="99"/>
      <c r="GER47" s="99"/>
      <c r="GES47" s="99"/>
      <c r="GET47" s="99"/>
      <c r="GEU47" s="99"/>
      <c r="GEV47" s="99"/>
      <c r="GEW47" s="99"/>
      <c r="GEX47" s="99"/>
      <c r="GEY47" s="99"/>
      <c r="GEZ47" s="99"/>
      <c r="GFA47" s="99"/>
      <c r="GFB47" s="99"/>
      <c r="GFC47" s="99"/>
      <c r="GFD47" s="99"/>
      <c r="GFE47" s="99"/>
      <c r="GFF47" s="99"/>
      <c r="GFG47" s="99"/>
      <c r="GFH47" s="99"/>
      <c r="GFI47" s="99"/>
      <c r="GFJ47" s="99"/>
      <c r="GFK47" s="99"/>
      <c r="GFL47" s="99"/>
      <c r="GFM47" s="99"/>
      <c r="GFN47" s="99"/>
      <c r="GFO47" s="99"/>
      <c r="GFP47" s="99"/>
      <c r="GFQ47" s="99"/>
      <c r="GFR47" s="99"/>
      <c r="GFS47" s="99"/>
      <c r="GFT47" s="99"/>
      <c r="GFU47" s="99"/>
      <c r="GFV47" s="99"/>
      <c r="GFW47" s="99"/>
      <c r="GFX47" s="99"/>
      <c r="GFY47" s="99"/>
      <c r="GFZ47" s="99"/>
      <c r="GGA47" s="99"/>
      <c r="GGB47" s="99"/>
      <c r="GGC47" s="99"/>
      <c r="GGD47" s="99"/>
      <c r="GGE47" s="99"/>
      <c r="GGF47" s="99"/>
      <c r="GGG47" s="99"/>
      <c r="GGH47" s="99"/>
      <c r="GGI47" s="99"/>
      <c r="GGJ47" s="99"/>
      <c r="GGK47" s="99"/>
      <c r="GGL47" s="99"/>
      <c r="GGM47" s="99"/>
      <c r="GGN47" s="99"/>
      <c r="GGO47" s="99"/>
      <c r="GGP47" s="99"/>
      <c r="GGQ47" s="99"/>
      <c r="GGR47" s="99"/>
      <c r="GGS47" s="99"/>
      <c r="GGT47" s="99"/>
      <c r="GGU47" s="99"/>
      <c r="GGV47" s="99"/>
      <c r="GGW47" s="99"/>
      <c r="GGX47" s="99"/>
      <c r="GGY47" s="99"/>
      <c r="GGZ47" s="99"/>
      <c r="GHA47" s="99"/>
      <c r="GHB47" s="99"/>
      <c r="GHC47" s="99"/>
      <c r="GHD47" s="99"/>
      <c r="GHE47" s="99"/>
      <c r="GHF47" s="99"/>
      <c r="GHG47" s="99"/>
      <c r="GHH47" s="99"/>
      <c r="GHI47" s="99"/>
      <c r="GHJ47" s="99"/>
      <c r="GHK47" s="99"/>
      <c r="GHL47" s="99"/>
      <c r="GHM47" s="99"/>
      <c r="GHN47" s="99"/>
      <c r="GHO47" s="99"/>
      <c r="GHP47" s="99"/>
      <c r="GHQ47" s="99"/>
      <c r="GHR47" s="99"/>
      <c r="GHS47" s="99"/>
      <c r="GHT47" s="99"/>
      <c r="GHU47" s="99"/>
      <c r="GHV47" s="99"/>
      <c r="GHW47" s="99"/>
      <c r="GHX47" s="99"/>
      <c r="GHY47" s="99"/>
      <c r="GHZ47" s="99"/>
      <c r="GIA47" s="99"/>
      <c r="GIB47" s="99"/>
      <c r="GIC47" s="99"/>
      <c r="GID47" s="99"/>
      <c r="GIE47" s="99"/>
      <c r="GIF47" s="99"/>
      <c r="GIG47" s="99"/>
      <c r="GIH47" s="99"/>
      <c r="GII47" s="99"/>
      <c r="GIJ47" s="99"/>
      <c r="GIK47" s="99"/>
      <c r="GIL47" s="99"/>
      <c r="GIM47" s="99"/>
      <c r="GIN47" s="99"/>
      <c r="GIO47" s="99"/>
      <c r="GIP47" s="99"/>
      <c r="GIQ47" s="99"/>
      <c r="GIR47" s="99"/>
      <c r="GIS47" s="99"/>
      <c r="GIT47" s="99"/>
      <c r="GIU47" s="99"/>
      <c r="GIV47" s="99"/>
      <c r="GIW47" s="99"/>
      <c r="GIX47" s="99"/>
      <c r="GIY47" s="99"/>
      <c r="GIZ47" s="99"/>
      <c r="GJA47" s="99"/>
      <c r="GJB47" s="99"/>
      <c r="GJC47" s="99"/>
      <c r="GJD47" s="99"/>
      <c r="GJE47" s="99"/>
      <c r="GJF47" s="99"/>
      <c r="GJG47" s="99"/>
      <c r="GJH47" s="99"/>
      <c r="GJI47" s="99"/>
      <c r="GJJ47" s="99"/>
      <c r="GJK47" s="99"/>
      <c r="GJL47" s="99"/>
      <c r="GJM47" s="99"/>
      <c r="GJN47" s="99"/>
      <c r="GJO47" s="99"/>
      <c r="GJP47" s="99"/>
      <c r="GJQ47" s="99"/>
      <c r="GJR47" s="99"/>
      <c r="GJS47" s="99"/>
      <c r="GJT47" s="99"/>
      <c r="GJU47" s="99"/>
      <c r="GJV47" s="99"/>
      <c r="GJW47" s="99"/>
      <c r="GJX47" s="99"/>
      <c r="GJY47" s="99"/>
      <c r="GJZ47" s="99"/>
      <c r="GKA47" s="99"/>
      <c r="GKB47" s="99"/>
      <c r="GKC47" s="99"/>
      <c r="GKD47" s="99"/>
      <c r="GKE47" s="99"/>
      <c r="GKF47" s="99"/>
      <c r="GKG47" s="99"/>
      <c r="GKH47" s="99"/>
      <c r="GKI47" s="99"/>
      <c r="GKJ47" s="99"/>
      <c r="GKK47" s="99"/>
      <c r="GKL47" s="99"/>
      <c r="GKM47" s="99"/>
      <c r="GKN47" s="99"/>
      <c r="GKO47" s="99"/>
      <c r="GKP47" s="99"/>
      <c r="GKQ47" s="99"/>
      <c r="GKR47" s="99"/>
      <c r="GKS47" s="99"/>
      <c r="GKT47" s="99"/>
      <c r="GKU47" s="99"/>
      <c r="GKV47" s="99"/>
      <c r="GKW47" s="99"/>
      <c r="GKX47" s="99"/>
      <c r="GKY47" s="99"/>
      <c r="GKZ47" s="99"/>
      <c r="GLA47" s="99"/>
      <c r="GLB47" s="99"/>
      <c r="GLC47" s="99"/>
      <c r="GLD47" s="99"/>
      <c r="GLE47" s="99"/>
      <c r="GLF47" s="99"/>
      <c r="GLG47" s="99"/>
      <c r="GLH47" s="99"/>
      <c r="GLI47" s="99"/>
      <c r="GLJ47" s="99"/>
      <c r="GLK47" s="99"/>
      <c r="GLL47" s="99"/>
      <c r="GLM47" s="99"/>
      <c r="GLN47" s="99"/>
      <c r="GLO47" s="99"/>
      <c r="GLP47" s="99"/>
      <c r="GLQ47" s="99"/>
      <c r="GLR47" s="99"/>
      <c r="GLS47" s="99"/>
      <c r="GLT47" s="99"/>
      <c r="GLU47" s="99"/>
      <c r="GLV47" s="99"/>
      <c r="GLW47" s="99"/>
      <c r="GLX47" s="99"/>
      <c r="GLY47" s="99"/>
      <c r="GLZ47" s="99"/>
      <c r="GMA47" s="99"/>
      <c r="GMB47" s="99"/>
      <c r="GMC47" s="99"/>
      <c r="GMD47" s="99"/>
      <c r="GME47" s="99"/>
      <c r="GMF47" s="99"/>
      <c r="GMG47" s="99"/>
      <c r="GMH47" s="99"/>
      <c r="GMI47" s="99"/>
      <c r="GMJ47" s="99"/>
      <c r="GMK47" s="99"/>
      <c r="GML47" s="99"/>
      <c r="GMM47" s="99"/>
      <c r="GMN47" s="99"/>
      <c r="GMO47" s="99"/>
      <c r="GMP47" s="99"/>
      <c r="GMQ47" s="99"/>
      <c r="GMR47" s="99"/>
      <c r="GMS47" s="99"/>
      <c r="GMT47" s="99"/>
      <c r="GMU47" s="99"/>
      <c r="GMV47" s="99"/>
      <c r="GMW47" s="99"/>
      <c r="GMX47" s="99"/>
      <c r="GMY47" s="99"/>
      <c r="GMZ47" s="99"/>
      <c r="GNA47" s="99"/>
      <c r="GNB47" s="99"/>
      <c r="GNC47" s="99"/>
      <c r="GND47" s="99"/>
      <c r="GNE47" s="99"/>
      <c r="GNF47" s="99"/>
      <c r="GNG47" s="99"/>
      <c r="GNH47" s="99"/>
      <c r="GNI47" s="99"/>
      <c r="GNJ47" s="99"/>
      <c r="GNK47" s="99"/>
      <c r="GNL47" s="99"/>
      <c r="GNM47" s="99"/>
      <c r="GNN47" s="99"/>
      <c r="GNO47" s="99"/>
      <c r="GNP47" s="99"/>
      <c r="GNQ47" s="99"/>
      <c r="GNR47" s="99"/>
      <c r="GNS47" s="99"/>
      <c r="GNT47" s="99"/>
      <c r="GNU47" s="99"/>
      <c r="GNV47" s="99"/>
      <c r="GNW47" s="99"/>
      <c r="GNX47" s="99"/>
      <c r="GNY47" s="99"/>
      <c r="GNZ47" s="99"/>
      <c r="GOA47" s="99"/>
      <c r="GOB47" s="99"/>
      <c r="GOC47" s="99"/>
      <c r="GOD47" s="99"/>
      <c r="GOE47" s="99"/>
      <c r="GOF47" s="99"/>
      <c r="GOG47" s="99"/>
      <c r="GOH47" s="99"/>
      <c r="GOI47" s="99"/>
      <c r="GOJ47" s="99"/>
      <c r="GOK47" s="99"/>
      <c r="GOL47" s="99"/>
      <c r="GOM47" s="99"/>
      <c r="GON47" s="99"/>
      <c r="GOO47" s="99"/>
      <c r="GOP47" s="99"/>
      <c r="GOQ47" s="99"/>
      <c r="GOR47" s="99"/>
      <c r="GOS47" s="99"/>
      <c r="GOT47" s="99"/>
      <c r="GOU47" s="99"/>
      <c r="GOV47" s="99"/>
      <c r="GOW47" s="99"/>
      <c r="GOX47" s="99"/>
      <c r="GOY47" s="99"/>
      <c r="GOZ47" s="99"/>
      <c r="GPA47" s="99"/>
      <c r="GPB47" s="99"/>
      <c r="GPC47" s="99"/>
      <c r="GPD47" s="99"/>
      <c r="GPE47" s="99"/>
      <c r="GPF47" s="99"/>
      <c r="GPG47" s="99"/>
      <c r="GPH47" s="99"/>
      <c r="GPI47" s="99"/>
      <c r="GPJ47" s="99"/>
      <c r="GPK47" s="99"/>
      <c r="GPL47" s="99"/>
      <c r="GPM47" s="99"/>
      <c r="GPN47" s="99"/>
      <c r="GPO47" s="99"/>
      <c r="GPP47" s="99"/>
      <c r="GPQ47" s="99"/>
      <c r="GPR47" s="99"/>
      <c r="GPS47" s="99"/>
      <c r="GPT47" s="99"/>
      <c r="GPU47" s="99"/>
      <c r="GPV47" s="99"/>
      <c r="GPW47" s="99"/>
      <c r="GPX47" s="99"/>
      <c r="GPY47" s="99"/>
      <c r="GPZ47" s="99"/>
      <c r="GQA47" s="99"/>
      <c r="GQB47" s="99"/>
      <c r="GQC47" s="99"/>
      <c r="GQD47" s="99"/>
      <c r="GQE47" s="99"/>
      <c r="GQF47" s="99"/>
      <c r="GQG47" s="99"/>
      <c r="GQH47" s="99"/>
      <c r="GQI47" s="99"/>
      <c r="GQJ47" s="99"/>
      <c r="GQK47" s="99"/>
      <c r="GQL47" s="99"/>
      <c r="GQM47" s="99"/>
      <c r="GQN47" s="99"/>
      <c r="GQO47" s="99"/>
      <c r="GQP47" s="99"/>
      <c r="GQQ47" s="99"/>
      <c r="GQR47" s="99"/>
      <c r="GQS47" s="99"/>
      <c r="GQT47" s="99"/>
      <c r="GQU47" s="99"/>
      <c r="GQV47" s="99"/>
      <c r="GQW47" s="99"/>
      <c r="GQX47" s="99"/>
      <c r="GQY47" s="99"/>
      <c r="GQZ47" s="99"/>
      <c r="GRA47" s="99"/>
      <c r="GRB47" s="99"/>
      <c r="GRC47" s="99"/>
      <c r="GRD47" s="99"/>
      <c r="GRE47" s="99"/>
      <c r="GRF47" s="99"/>
      <c r="GRG47" s="99"/>
      <c r="GRH47" s="99"/>
      <c r="GRI47" s="99"/>
      <c r="GRJ47" s="99"/>
      <c r="GRK47" s="99"/>
      <c r="GRL47" s="99"/>
      <c r="GRM47" s="99"/>
      <c r="GRN47" s="99"/>
      <c r="GRO47" s="99"/>
      <c r="GRP47" s="99"/>
      <c r="GRQ47" s="99"/>
      <c r="GRR47" s="99"/>
      <c r="GRS47" s="99"/>
      <c r="GRT47" s="99"/>
      <c r="GRU47" s="99"/>
      <c r="GRV47" s="99"/>
      <c r="GRW47" s="99"/>
      <c r="GRX47" s="99"/>
      <c r="GRY47" s="99"/>
      <c r="GRZ47" s="99"/>
      <c r="GSA47" s="99"/>
      <c r="GSB47" s="99"/>
      <c r="GSC47" s="99"/>
      <c r="GSD47" s="99"/>
      <c r="GSE47" s="99"/>
      <c r="GSF47" s="99"/>
      <c r="GSG47" s="99"/>
      <c r="GSH47" s="99"/>
      <c r="GSI47" s="99"/>
      <c r="GSJ47" s="99"/>
      <c r="GSK47" s="99"/>
      <c r="GSL47" s="99"/>
      <c r="GSM47" s="99"/>
      <c r="GSN47" s="99"/>
      <c r="GSO47" s="99"/>
      <c r="GSP47" s="99"/>
      <c r="GSQ47" s="99"/>
      <c r="GSR47" s="99"/>
      <c r="GSS47" s="99"/>
      <c r="GST47" s="99"/>
      <c r="GSU47" s="99"/>
      <c r="GSV47" s="99"/>
      <c r="GSW47" s="99"/>
      <c r="GSX47" s="99"/>
      <c r="GSY47" s="99"/>
      <c r="GSZ47" s="99"/>
      <c r="GTA47" s="99"/>
      <c r="GTB47" s="99"/>
      <c r="GTC47" s="99"/>
      <c r="GTD47" s="99"/>
      <c r="GTE47" s="99"/>
      <c r="GTF47" s="99"/>
      <c r="GTG47" s="99"/>
      <c r="GTH47" s="99"/>
      <c r="GTI47" s="99"/>
      <c r="GTJ47" s="99"/>
      <c r="GTK47" s="99"/>
      <c r="GTL47" s="99"/>
      <c r="GTM47" s="99"/>
      <c r="GTN47" s="99"/>
      <c r="GTO47" s="99"/>
      <c r="GTP47" s="99"/>
      <c r="GTQ47" s="99"/>
      <c r="GTR47" s="99"/>
      <c r="GTS47" s="99"/>
      <c r="GTT47" s="99"/>
      <c r="GTU47" s="99"/>
      <c r="GTV47" s="99"/>
      <c r="GTW47" s="99"/>
      <c r="GTX47" s="99"/>
      <c r="GTY47" s="99"/>
      <c r="GTZ47" s="99"/>
      <c r="GUA47" s="99"/>
      <c r="GUB47" s="99"/>
      <c r="GUC47" s="99"/>
      <c r="GUD47" s="99"/>
      <c r="GUE47" s="99"/>
      <c r="GUF47" s="99"/>
      <c r="GUG47" s="99"/>
      <c r="GUH47" s="99"/>
      <c r="GUI47" s="99"/>
      <c r="GUJ47" s="99"/>
      <c r="GUK47" s="99"/>
      <c r="GUL47" s="99"/>
      <c r="GUM47" s="99"/>
      <c r="GUN47" s="99"/>
      <c r="GUO47" s="99"/>
      <c r="GUP47" s="99"/>
      <c r="GUQ47" s="99"/>
      <c r="GUR47" s="99"/>
      <c r="GUS47" s="99"/>
      <c r="GUT47" s="99"/>
      <c r="GUU47" s="99"/>
      <c r="GUV47" s="99"/>
      <c r="GUW47" s="99"/>
      <c r="GUX47" s="99"/>
      <c r="GUY47" s="99"/>
      <c r="GUZ47" s="99"/>
      <c r="GVA47" s="99"/>
      <c r="GVB47" s="99"/>
      <c r="GVC47" s="99"/>
      <c r="GVD47" s="99"/>
      <c r="GVE47" s="99"/>
      <c r="GVF47" s="99"/>
      <c r="GVG47" s="99"/>
      <c r="GVH47" s="99"/>
      <c r="GVI47" s="99"/>
      <c r="GVJ47" s="99"/>
      <c r="GVK47" s="99"/>
      <c r="GVL47" s="99"/>
      <c r="GVM47" s="99"/>
      <c r="GVN47" s="99"/>
      <c r="GVO47" s="99"/>
      <c r="GVP47" s="99"/>
      <c r="GVQ47" s="99"/>
      <c r="GVR47" s="99"/>
      <c r="GVS47" s="99"/>
      <c r="GVT47" s="99"/>
      <c r="GVU47" s="99"/>
      <c r="GVV47" s="99"/>
      <c r="GVW47" s="99"/>
      <c r="GVX47" s="99"/>
      <c r="GVY47" s="99"/>
      <c r="GVZ47" s="99"/>
      <c r="GWA47" s="99"/>
      <c r="GWB47" s="99"/>
      <c r="GWC47" s="99"/>
      <c r="GWD47" s="99"/>
      <c r="GWE47" s="99"/>
      <c r="GWF47" s="99"/>
      <c r="GWG47" s="99"/>
      <c r="GWH47" s="99"/>
      <c r="GWI47" s="99"/>
      <c r="GWJ47" s="99"/>
      <c r="GWK47" s="99"/>
      <c r="GWL47" s="99"/>
      <c r="GWM47" s="99"/>
      <c r="GWN47" s="99"/>
      <c r="GWO47" s="99"/>
      <c r="GWP47" s="99"/>
      <c r="GWQ47" s="99"/>
      <c r="GWR47" s="99"/>
      <c r="GWS47" s="99"/>
      <c r="GWT47" s="99"/>
      <c r="GWU47" s="99"/>
      <c r="GWV47" s="99"/>
      <c r="GWW47" s="99"/>
      <c r="GWX47" s="99"/>
      <c r="GWY47" s="99"/>
      <c r="GWZ47" s="99"/>
      <c r="GXA47" s="99"/>
      <c r="GXB47" s="99"/>
      <c r="GXC47" s="99"/>
      <c r="GXD47" s="99"/>
      <c r="GXE47" s="99"/>
      <c r="GXF47" s="99"/>
      <c r="GXG47" s="99"/>
      <c r="GXH47" s="99"/>
      <c r="GXI47" s="99"/>
      <c r="GXJ47" s="99"/>
      <c r="GXK47" s="99"/>
      <c r="GXL47" s="99"/>
      <c r="GXM47" s="99"/>
      <c r="GXN47" s="99"/>
      <c r="GXO47" s="99"/>
      <c r="GXP47" s="99"/>
      <c r="GXQ47" s="99"/>
      <c r="GXR47" s="99"/>
      <c r="GXS47" s="99"/>
      <c r="GXT47" s="99"/>
      <c r="GXU47" s="99"/>
      <c r="GXV47" s="99"/>
      <c r="GXW47" s="99"/>
      <c r="GXX47" s="99"/>
      <c r="GXY47" s="99"/>
      <c r="GXZ47" s="99"/>
      <c r="GYA47" s="99"/>
      <c r="GYB47" s="99"/>
      <c r="GYC47" s="99"/>
      <c r="GYD47" s="99"/>
      <c r="GYE47" s="99"/>
      <c r="GYF47" s="99"/>
      <c r="GYG47" s="99"/>
      <c r="GYH47" s="99"/>
      <c r="GYI47" s="99"/>
      <c r="GYJ47" s="99"/>
      <c r="GYK47" s="99"/>
      <c r="GYL47" s="99"/>
      <c r="GYM47" s="99"/>
      <c r="GYN47" s="99"/>
      <c r="GYO47" s="99"/>
      <c r="GYP47" s="99"/>
      <c r="GYQ47" s="99"/>
      <c r="GYR47" s="99"/>
      <c r="GYS47" s="99"/>
      <c r="GYT47" s="99"/>
      <c r="GYU47" s="99"/>
      <c r="GYV47" s="99"/>
      <c r="GYW47" s="99"/>
      <c r="GYX47" s="99"/>
      <c r="GYY47" s="99"/>
      <c r="GYZ47" s="99"/>
      <c r="GZA47" s="99"/>
      <c r="GZB47" s="99"/>
      <c r="GZC47" s="99"/>
      <c r="GZD47" s="99"/>
      <c r="GZE47" s="99"/>
      <c r="GZF47" s="99"/>
      <c r="GZG47" s="99"/>
      <c r="GZH47" s="99"/>
      <c r="GZI47" s="99"/>
      <c r="GZJ47" s="99"/>
      <c r="GZK47" s="99"/>
      <c r="GZL47" s="99"/>
      <c r="GZM47" s="99"/>
      <c r="GZN47" s="99"/>
      <c r="GZO47" s="99"/>
      <c r="GZP47" s="99"/>
      <c r="GZQ47" s="99"/>
      <c r="GZR47" s="99"/>
      <c r="GZS47" s="99"/>
      <c r="GZT47" s="99"/>
      <c r="GZU47" s="99"/>
      <c r="GZV47" s="99"/>
      <c r="GZW47" s="99"/>
      <c r="GZX47" s="99"/>
      <c r="GZY47" s="99"/>
      <c r="GZZ47" s="99"/>
      <c r="HAA47" s="99"/>
      <c r="HAB47" s="99"/>
      <c r="HAC47" s="99"/>
      <c r="HAD47" s="99"/>
      <c r="HAE47" s="99"/>
      <c r="HAF47" s="99"/>
      <c r="HAG47" s="99"/>
      <c r="HAH47" s="99"/>
      <c r="HAI47" s="99"/>
      <c r="HAJ47" s="99"/>
      <c r="HAK47" s="99"/>
      <c r="HAL47" s="99"/>
      <c r="HAM47" s="99"/>
      <c r="HAN47" s="99"/>
      <c r="HAO47" s="99"/>
      <c r="HAP47" s="99"/>
      <c r="HAQ47" s="99"/>
      <c r="HAR47" s="99"/>
      <c r="HAS47" s="99"/>
      <c r="HAT47" s="99"/>
      <c r="HAU47" s="99"/>
      <c r="HAV47" s="99"/>
      <c r="HAW47" s="99"/>
      <c r="HAX47" s="99"/>
      <c r="HAY47" s="99"/>
      <c r="HAZ47" s="99"/>
      <c r="HBA47" s="99"/>
      <c r="HBB47" s="99"/>
      <c r="HBC47" s="99"/>
      <c r="HBD47" s="99"/>
      <c r="HBE47" s="99"/>
      <c r="HBF47" s="99"/>
      <c r="HBG47" s="99"/>
      <c r="HBH47" s="99"/>
      <c r="HBI47" s="99"/>
      <c r="HBJ47" s="99"/>
      <c r="HBK47" s="99"/>
      <c r="HBL47" s="99"/>
      <c r="HBM47" s="99"/>
      <c r="HBN47" s="99"/>
      <c r="HBO47" s="99"/>
      <c r="HBP47" s="99"/>
      <c r="HBQ47" s="99"/>
      <c r="HBR47" s="99"/>
      <c r="HBS47" s="99"/>
      <c r="HBT47" s="99"/>
      <c r="HBU47" s="99"/>
      <c r="HBV47" s="99"/>
      <c r="HBW47" s="99"/>
      <c r="HBX47" s="99"/>
      <c r="HBY47" s="99"/>
      <c r="HBZ47" s="99"/>
      <c r="HCA47" s="99"/>
      <c r="HCB47" s="99"/>
      <c r="HCC47" s="99"/>
      <c r="HCD47" s="99"/>
      <c r="HCE47" s="99"/>
      <c r="HCF47" s="99"/>
      <c r="HCG47" s="99"/>
      <c r="HCH47" s="99"/>
      <c r="HCI47" s="99"/>
      <c r="HCJ47" s="99"/>
      <c r="HCK47" s="99"/>
      <c r="HCL47" s="99"/>
      <c r="HCM47" s="99"/>
      <c r="HCN47" s="99"/>
      <c r="HCO47" s="99"/>
      <c r="HCP47" s="99"/>
      <c r="HCQ47" s="99"/>
      <c r="HCR47" s="99"/>
      <c r="HCS47" s="99"/>
      <c r="HCT47" s="99"/>
      <c r="HCU47" s="99"/>
      <c r="HCV47" s="99"/>
      <c r="HCW47" s="99"/>
      <c r="HCX47" s="99"/>
      <c r="HCY47" s="99"/>
      <c r="HCZ47" s="99"/>
      <c r="HDA47" s="99"/>
      <c r="HDB47" s="99"/>
      <c r="HDC47" s="99"/>
      <c r="HDD47" s="99"/>
      <c r="HDE47" s="99"/>
      <c r="HDF47" s="99"/>
      <c r="HDG47" s="99"/>
      <c r="HDH47" s="99"/>
      <c r="HDI47" s="99"/>
      <c r="HDJ47" s="99"/>
      <c r="HDK47" s="99"/>
      <c r="HDL47" s="99"/>
      <c r="HDM47" s="99"/>
      <c r="HDN47" s="99"/>
      <c r="HDO47" s="99"/>
      <c r="HDP47" s="99"/>
      <c r="HDQ47" s="99"/>
      <c r="HDR47" s="99"/>
      <c r="HDS47" s="99"/>
      <c r="HDT47" s="99"/>
      <c r="HDU47" s="99"/>
      <c r="HDV47" s="99"/>
      <c r="HDW47" s="99"/>
      <c r="HDX47" s="99"/>
      <c r="HDY47" s="99"/>
      <c r="HDZ47" s="99"/>
      <c r="HEA47" s="99"/>
      <c r="HEB47" s="99"/>
      <c r="HEC47" s="99"/>
      <c r="HED47" s="99"/>
      <c r="HEE47" s="99"/>
      <c r="HEF47" s="99"/>
      <c r="HEG47" s="99"/>
      <c r="HEH47" s="99"/>
      <c r="HEI47" s="99"/>
      <c r="HEJ47" s="99"/>
      <c r="HEK47" s="99"/>
      <c r="HEL47" s="99"/>
      <c r="HEM47" s="99"/>
      <c r="HEN47" s="99"/>
      <c r="HEO47" s="99"/>
      <c r="HEP47" s="99"/>
      <c r="HEQ47" s="99"/>
      <c r="HER47" s="99"/>
      <c r="HES47" s="99"/>
      <c r="HET47" s="99"/>
      <c r="HEU47" s="99"/>
      <c r="HEV47" s="99"/>
      <c r="HEW47" s="99"/>
      <c r="HEX47" s="99"/>
      <c r="HEY47" s="99"/>
      <c r="HEZ47" s="99"/>
      <c r="HFA47" s="99"/>
      <c r="HFB47" s="99"/>
      <c r="HFC47" s="99"/>
      <c r="HFD47" s="99"/>
      <c r="HFE47" s="99"/>
      <c r="HFF47" s="99"/>
      <c r="HFG47" s="99"/>
      <c r="HFH47" s="99"/>
      <c r="HFI47" s="99"/>
      <c r="HFJ47" s="99"/>
      <c r="HFK47" s="99"/>
      <c r="HFL47" s="99"/>
      <c r="HFM47" s="99"/>
      <c r="HFN47" s="99"/>
      <c r="HFO47" s="99"/>
      <c r="HFP47" s="99"/>
      <c r="HFQ47" s="99"/>
      <c r="HFR47" s="99"/>
      <c r="HFS47" s="99"/>
      <c r="HFT47" s="99"/>
      <c r="HFU47" s="99"/>
      <c r="HFV47" s="99"/>
      <c r="HFW47" s="99"/>
      <c r="HFX47" s="99"/>
      <c r="HFY47" s="99"/>
      <c r="HFZ47" s="99"/>
      <c r="HGA47" s="99"/>
      <c r="HGB47" s="99"/>
      <c r="HGC47" s="99"/>
      <c r="HGD47" s="99"/>
      <c r="HGE47" s="99"/>
      <c r="HGF47" s="99"/>
      <c r="HGG47" s="99"/>
      <c r="HGH47" s="99"/>
      <c r="HGI47" s="99"/>
      <c r="HGJ47" s="99"/>
      <c r="HGK47" s="99"/>
      <c r="HGL47" s="99"/>
      <c r="HGM47" s="99"/>
      <c r="HGN47" s="99"/>
      <c r="HGO47" s="99"/>
      <c r="HGP47" s="99"/>
      <c r="HGQ47" s="99"/>
      <c r="HGR47" s="99"/>
      <c r="HGS47" s="99"/>
      <c r="HGT47" s="99"/>
      <c r="HGU47" s="99"/>
      <c r="HGV47" s="99"/>
      <c r="HGW47" s="99"/>
      <c r="HGX47" s="99"/>
      <c r="HGY47" s="99"/>
      <c r="HGZ47" s="99"/>
      <c r="HHA47" s="99"/>
      <c r="HHB47" s="99"/>
      <c r="HHC47" s="99"/>
      <c r="HHD47" s="99"/>
      <c r="HHE47" s="99"/>
      <c r="HHF47" s="99"/>
      <c r="HHG47" s="99"/>
      <c r="HHH47" s="99"/>
      <c r="HHI47" s="99"/>
      <c r="HHJ47" s="99"/>
      <c r="HHK47" s="99"/>
      <c r="HHL47" s="99"/>
      <c r="HHM47" s="99"/>
      <c r="HHN47" s="99"/>
      <c r="HHO47" s="99"/>
      <c r="HHP47" s="99"/>
      <c r="HHQ47" s="99"/>
      <c r="HHR47" s="99"/>
      <c r="HHS47" s="99"/>
      <c r="HHT47" s="99"/>
      <c r="HHU47" s="99"/>
      <c r="HHV47" s="99"/>
      <c r="HHW47" s="99"/>
      <c r="HHX47" s="99"/>
      <c r="HHY47" s="99"/>
      <c r="HHZ47" s="99"/>
      <c r="HIA47" s="99"/>
      <c r="HIB47" s="99"/>
      <c r="HIC47" s="99"/>
      <c r="HID47" s="99"/>
      <c r="HIE47" s="99"/>
      <c r="HIF47" s="99"/>
      <c r="HIG47" s="99"/>
      <c r="HIH47" s="99"/>
      <c r="HII47" s="99"/>
      <c r="HIJ47" s="99"/>
      <c r="HIK47" s="99"/>
      <c r="HIL47" s="99"/>
      <c r="HIM47" s="99"/>
      <c r="HIN47" s="99"/>
      <c r="HIO47" s="99"/>
      <c r="HIP47" s="99"/>
      <c r="HIQ47" s="99"/>
      <c r="HIR47" s="99"/>
      <c r="HIS47" s="99"/>
      <c r="HIT47" s="99"/>
      <c r="HIU47" s="99"/>
      <c r="HIV47" s="99"/>
      <c r="HIW47" s="99"/>
      <c r="HIX47" s="99"/>
      <c r="HIY47" s="99"/>
      <c r="HIZ47" s="99"/>
      <c r="HJA47" s="99"/>
      <c r="HJB47" s="99"/>
      <c r="HJC47" s="99"/>
      <c r="HJD47" s="99"/>
      <c r="HJE47" s="99"/>
      <c r="HJF47" s="99"/>
      <c r="HJG47" s="99"/>
      <c r="HJH47" s="99"/>
      <c r="HJI47" s="99"/>
      <c r="HJJ47" s="99"/>
      <c r="HJK47" s="99"/>
      <c r="HJL47" s="99"/>
      <c r="HJM47" s="99"/>
      <c r="HJN47" s="99"/>
      <c r="HJO47" s="99"/>
      <c r="HJP47" s="99"/>
      <c r="HJQ47" s="99"/>
      <c r="HJR47" s="99"/>
      <c r="HJS47" s="99"/>
      <c r="HJT47" s="99"/>
      <c r="HJU47" s="99"/>
      <c r="HJV47" s="99"/>
      <c r="HJW47" s="99"/>
      <c r="HJX47" s="99"/>
      <c r="HJY47" s="99"/>
      <c r="HJZ47" s="99"/>
      <c r="HKA47" s="99"/>
      <c r="HKB47" s="99"/>
      <c r="HKC47" s="99"/>
      <c r="HKD47" s="99"/>
      <c r="HKE47" s="99"/>
      <c r="HKF47" s="99"/>
      <c r="HKG47" s="99"/>
      <c r="HKH47" s="99"/>
      <c r="HKI47" s="99"/>
      <c r="HKJ47" s="99"/>
      <c r="HKK47" s="99"/>
      <c r="HKL47" s="99"/>
      <c r="HKM47" s="99"/>
      <c r="HKN47" s="99"/>
      <c r="HKO47" s="99"/>
      <c r="HKP47" s="99"/>
      <c r="HKQ47" s="99"/>
      <c r="HKR47" s="99"/>
      <c r="HKS47" s="99"/>
      <c r="HKT47" s="99"/>
      <c r="HKU47" s="99"/>
      <c r="HKV47" s="99"/>
      <c r="HKW47" s="99"/>
      <c r="HKX47" s="99"/>
      <c r="HKY47" s="99"/>
      <c r="HKZ47" s="99"/>
      <c r="HLA47" s="99"/>
      <c r="HLB47" s="99"/>
      <c r="HLC47" s="99"/>
      <c r="HLD47" s="99"/>
      <c r="HLE47" s="99"/>
      <c r="HLF47" s="99"/>
      <c r="HLG47" s="99"/>
      <c r="HLH47" s="99"/>
      <c r="HLI47" s="99"/>
      <c r="HLJ47" s="99"/>
      <c r="HLK47" s="99"/>
      <c r="HLL47" s="99"/>
      <c r="HLM47" s="99"/>
      <c r="HLN47" s="99"/>
      <c r="HLO47" s="99"/>
      <c r="HLP47" s="99"/>
      <c r="HLQ47" s="99"/>
      <c r="HLR47" s="99"/>
      <c r="HLS47" s="99"/>
      <c r="HLT47" s="99"/>
      <c r="HLU47" s="99"/>
      <c r="HLV47" s="99"/>
      <c r="HLW47" s="99"/>
      <c r="HLX47" s="99"/>
      <c r="HLY47" s="99"/>
      <c r="HLZ47" s="99"/>
      <c r="HMA47" s="99"/>
      <c r="HMB47" s="99"/>
      <c r="HMC47" s="99"/>
      <c r="HMD47" s="99"/>
      <c r="HME47" s="99"/>
      <c r="HMF47" s="99"/>
      <c r="HMG47" s="99"/>
      <c r="HMH47" s="99"/>
      <c r="HMI47" s="99"/>
      <c r="HMJ47" s="99"/>
      <c r="HMK47" s="99"/>
      <c r="HML47" s="99"/>
      <c r="HMM47" s="99"/>
      <c r="HMN47" s="99"/>
      <c r="HMO47" s="99"/>
      <c r="HMP47" s="99"/>
      <c r="HMQ47" s="99"/>
      <c r="HMR47" s="99"/>
      <c r="HMS47" s="99"/>
      <c r="HMT47" s="99"/>
      <c r="HMU47" s="99"/>
      <c r="HMV47" s="99"/>
      <c r="HMW47" s="99"/>
      <c r="HMX47" s="99"/>
      <c r="HMY47" s="99"/>
      <c r="HMZ47" s="99"/>
      <c r="HNA47" s="99"/>
      <c r="HNB47" s="99"/>
      <c r="HNC47" s="99"/>
      <c r="HND47" s="99"/>
      <c r="HNE47" s="99"/>
      <c r="HNF47" s="99"/>
      <c r="HNG47" s="99"/>
      <c r="HNH47" s="99"/>
      <c r="HNI47" s="99"/>
      <c r="HNJ47" s="99"/>
      <c r="HNK47" s="99"/>
      <c r="HNL47" s="99"/>
      <c r="HNM47" s="99"/>
      <c r="HNN47" s="99"/>
      <c r="HNO47" s="99"/>
      <c r="HNP47" s="99"/>
      <c r="HNQ47" s="99"/>
      <c r="HNR47" s="99"/>
      <c r="HNS47" s="99"/>
      <c r="HNT47" s="99"/>
      <c r="HNU47" s="99"/>
      <c r="HNV47" s="99"/>
      <c r="HNW47" s="99"/>
      <c r="HNX47" s="99"/>
      <c r="HNY47" s="99"/>
      <c r="HNZ47" s="99"/>
      <c r="HOA47" s="99"/>
      <c r="HOB47" s="99"/>
      <c r="HOC47" s="99"/>
      <c r="HOD47" s="99"/>
      <c r="HOE47" s="99"/>
      <c r="HOF47" s="99"/>
      <c r="HOG47" s="99"/>
      <c r="HOH47" s="99"/>
      <c r="HOI47" s="99"/>
      <c r="HOJ47" s="99"/>
      <c r="HOK47" s="99"/>
      <c r="HOL47" s="99"/>
      <c r="HOM47" s="99"/>
      <c r="HON47" s="99"/>
      <c r="HOO47" s="99"/>
      <c r="HOP47" s="99"/>
      <c r="HOQ47" s="99"/>
      <c r="HOR47" s="99"/>
      <c r="HOS47" s="99"/>
      <c r="HOT47" s="99"/>
      <c r="HOU47" s="99"/>
      <c r="HOV47" s="99"/>
      <c r="HOW47" s="99"/>
      <c r="HOX47" s="99"/>
      <c r="HOY47" s="99"/>
      <c r="HOZ47" s="99"/>
      <c r="HPA47" s="99"/>
      <c r="HPB47" s="99"/>
      <c r="HPC47" s="99"/>
      <c r="HPD47" s="99"/>
      <c r="HPE47" s="99"/>
      <c r="HPF47" s="99"/>
      <c r="HPG47" s="99"/>
      <c r="HPH47" s="99"/>
      <c r="HPI47" s="99"/>
      <c r="HPJ47" s="99"/>
      <c r="HPK47" s="99"/>
      <c r="HPL47" s="99"/>
      <c r="HPM47" s="99"/>
      <c r="HPN47" s="99"/>
      <c r="HPO47" s="99"/>
      <c r="HPP47" s="99"/>
      <c r="HPQ47" s="99"/>
      <c r="HPR47" s="99"/>
      <c r="HPS47" s="99"/>
      <c r="HPT47" s="99"/>
      <c r="HPU47" s="99"/>
      <c r="HPV47" s="99"/>
      <c r="HPW47" s="99"/>
      <c r="HPX47" s="99"/>
      <c r="HPY47" s="99"/>
      <c r="HPZ47" s="99"/>
      <c r="HQA47" s="99"/>
      <c r="HQB47" s="99"/>
      <c r="HQC47" s="99"/>
      <c r="HQD47" s="99"/>
      <c r="HQE47" s="99"/>
      <c r="HQF47" s="99"/>
      <c r="HQG47" s="99"/>
      <c r="HQH47" s="99"/>
      <c r="HQI47" s="99"/>
      <c r="HQJ47" s="99"/>
      <c r="HQK47" s="99"/>
      <c r="HQL47" s="99"/>
      <c r="HQM47" s="99"/>
      <c r="HQN47" s="99"/>
      <c r="HQO47" s="99"/>
      <c r="HQP47" s="99"/>
      <c r="HQQ47" s="99"/>
      <c r="HQR47" s="99"/>
      <c r="HQS47" s="99"/>
      <c r="HQT47" s="99"/>
      <c r="HQU47" s="99"/>
      <c r="HQV47" s="99"/>
      <c r="HQW47" s="99"/>
      <c r="HQX47" s="99"/>
      <c r="HQY47" s="99"/>
      <c r="HQZ47" s="99"/>
      <c r="HRA47" s="99"/>
      <c r="HRB47" s="99"/>
      <c r="HRC47" s="99"/>
      <c r="HRD47" s="99"/>
      <c r="HRE47" s="99"/>
      <c r="HRF47" s="99"/>
      <c r="HRG47" s="99"/>
      <c r="HRH47" s="99"/>
      <c r="HRI47" s="99"/>
      <c r="HRJ47" s="99"/>
      <c r="HRK47" s="99"/>
      <c r="HRL47" s="99"/>
      <c r="HRM47" s="99"/>
      <c r="HRN47" s="99"/>
      <c r="HRO47" s="99"/>
      <c r="HRP47" s="99"/>
      <c r="HRQ47" s="99"/>
      <c r="HRR47" s="99"/>
      <c r="HRS47" s="99"/>
      <c r="HRT47" s="99"/>
      <c r="HRU47" s="99"/>
      <c r="HRV47" s="99"/>
      <c r="HRW47" s="99"/>
      <c r="HRX47" s="99"/>
      <c r="HRY47" s="99"/>
      <c r="HRZ47" s="99"/>
      <c r="HSA47" s="99"/>
      <c r="HSB47" s="99"/>
      <c r="HSC47" s="99"/>
      <c r="HSD47" s="99"/>
      <c r="HSE47" s="99"/>
      <c r="HSF47" s="99"/>
      <c r="HSG47" s="99"/>
      <c r="HSH47" s="99"/>
      <c r="HSI47" s="99"/>
      <c r="HSJ47" s="99"/>
      <c r="HSK47" s="99"/>
      <c r="HSL47" s="99"/>
      <c r="HSM47" s="99"/>
      <c r="HSN47" s="99"/>
      <c r="HSO47" s="99"/>
      <c r="HSP47" s="99"/>
      <c r="HSQ47" s="99"/>
      <c r="HSR47" s="99"/>
      <c r="HSS47" s="99"/>
      <c r="HST47" s="99"/>
      <c r="HSU47" s="99"/>
      <c r="HSV47" s="99"/>
      <c r="HSW47" s="99"/>
      <c r="HSX47" s="99"/>
      <c r="HSY47" s="99"/>
      <c r="HSZ47" s="99"/>
      <c r="HTA47" s="99"/>
      <c r="HTB47" s="99"/>
      <c r="HTC47" s="99"/>
      <c r="HTD47" s="99"/>
      <c r="HTE47" s="99"/>
      <c r="HTF47" s="99"/>
      <c r="HTG47" s="99"/>
      <c r="HTH47" s="99"/>
      <c r="HTI47" s="99"/>
      <c r="HTJ47" s="99"/>
      <c r="HTK47" s="99"/>
      <c r="HTL47" s="99"/>
      <c r="HTM47" s="99"/>
      <c r="HTN47" s="99"/>
      <c r="HTO47" s="99"/>
      <c r="HTP47" s="99"/>
      <c r="HTQ47" s="99"/>
      <c r="HTR47" s="99"/>
      <c r="HTS47" s="99"/>
      <c r="HTT47" s="99"/>
      <c r="HTU47" s="99"/>
      <c r="HTV47" s="99"/>
      <c r="HTW47" s="99"/>
      <c r="HTX47" s="99"/>
      <c r="HTY47" s="99"/>
      <c r="HTZ47" s="99"/>
      <c r="HUA47" s="99"/>
      <c r="HUB47" s="99"/>
      <c r="HUC47" s="99"/>
      <c r="HUD47" s="99"/>
      <c r="HUE47" s="99"/>
      <c r="HUF47" s="99"/>
      <c r="HUG47" s="99"/>
      <c r="HUH47" s="99"/>
      <c r="HUI47" s="99"/>
      <c r="HUJ47" s="99"/>
      <c r="HUK47" s="99"/>
      <c r="HUL47" s="99"/>
      <c r="HUM47" s="99"/>
      <c r="HUN47" s="99"/>
      <c r="HUO47" s="99"/>
      <c r="HUP47" s="99"/>
      <c r="HUQ47" s="99"/>
      <c r="HUR47" s="99"/>
      <c r="HUS47" s="99"/>
      <c r="HUT47" s="99"/>
      <c r="HUU47" s="99"/>
      <c r="HUV47" s="99"/>
      <c r="HUW47" s="99"/>
      <c r="HUX47" s="99"/>
      <c r="HUY47" s="99"/>
      <c r="HUZ47" s="99"/>
      <c r="HVA47" s="99"/>
      <c r="HVB47" s="99"/>
      <c r="HVC47" s="99"/>
      <c r="HVD47" s="99"/>
      <c r="HVE47" s="99"/>
      <c r="HVF47" s="99"/>
      <c r="HVG47" s="99"/>
      <c r="HVH47" s="99"/>
      <c r="HVI47" s="99"/>
      <c r="HVJ47" s="99"/>
      <c r="HVK47" s="99"/>
      <c r="HVL47" s="99"/>
      <c r="HVM47" s="99"/>
      <c r="HVN47" s="99"/>
      <c r="HVO47" s="99"/>
      <c r="HVP47" s="99"/>
      <c r="HVQ47" s="99"/>
      <c r="HVR47" s="99"/>
      <c r="HVS47" s="99"/>
      <c r="HVT47" s="99"/>
      <c r="HVU47" s="99"/>
      <c r="HVV47" s="99"/>
      <c r="HVW47" s="99"/>
      <c r="HVX47" s="99"/>
      <c r="HVY47" s="99"/>
      <c r="HVZ47" s="99"/>
      <c r="HWA47" s="99"/>
      <c r="HWB47" s="99"/>
      <c r="HWC47" s="99"/>
      <c r="HWD47" s="99"/>
      <c r="HWE47" s="99"/>
      <c r="HWF47" s="99"/>
      <c r="HWG47" s="99"/>
      <c r="HWH47" s="99"/>
      <c r="HWI47" s="99"/>
      <c r="HWJ47" s="99"/>
      <c r="HWK47" s="99"/>
      <c r="HWL47" s="99"/>
      <c r="HWM47" s="99"/>
      <c r="HWN47" s="99"/>
      <c r="HWO47" s="99"/>
      <c r="HWP47" s="99"/>
      <c r="HWQ47" s="99"/>
      <c r="HWR47" s="99"/>
      <c r="HWS47" s="99"/>
      <c r="HWT47" s="99"/>
      <c r="HWU47" s="99"/>
      <c r="HWV47" s="99"/>
      <c r="HWW47" s="99"/>
      <c r="HWX47" s="99"/>
      <c r="HWY47" s="99"/>
      <c r="HWZ47" s="99"/>
      <c r="HXA47" s="99"/>
      <c r="HXB47" s="99"/>
      <c r="HXC47" s="99"/>
      <c r="HXD47" s="99"/>
      <c r="HXE47" s="99"/>
      <c r="HXF47" s="99"/>
      <c r="HXG47" s="99"/>
      <c r="HXH47" s="99"/>
      <c r="HXI47" s="99"/>
      <c r="HXJ47" s="99"/>
      <c r="HXK47" s="99"/>
      <c r="HXL47" s="99"/>
      <c r="HXM47" s="99"/>
      <c r="HXN47" s="99"/>
      <c r="HXO47" s="99"/>
      <c r="HXP47" s="99"/>
      <c r="HXQ47" s="99"/>
      <c r="HXR47" s="99"/>
      <c r="HXS47" s="99"/>
      <c r="HXT47" s="99"/>
      <c r="HXU47" s="99"/>
      <c r="HXV47" s="99"/>
      <c r="HXW47" s="99"/>
      <c r="HXX47" s="99"/>
      <c r="HXY47" s="99"/>
      <c r="HXZ47" s="99"/>
      <c r="HYA47" s="99"/>
      <c r="HYB47" s="99"/>
      <c r="HYC47" s="99"/>
      <c r="HYD47" s="99"/>
      <c r="HYE47" s="99"/>
      <c r="HYF47" s="99"/>
      <c r="HYG47" s="99"/>
      <c r="HYH47" s="99"/>
      <c r="HYI47" s="99"/>
      <c r="HYJ47" s="99"/>
      <c r="HYK47" s="99"/>
      <c r="HYL47" s="99"/>
      <c r="HYM47" s="99"/>
      <c r="HYN47" s="99"/>
      <c r="HYO47" s="99"/>
      <c r="HYP47" s="99"/>
      <c r="HYQ47" s="99"/>
      <c r="HYR47" s="99"/>
      <c r="HYS47" s="99"/>
      <c r="HYT47" s="99"/>
      <c r="HYU47" s="99"/>
      <c r="HYV47" s="99"/>
      <c r="HYW47" s="99"/>
      <c r="HYX47" s="99"/>
      <c r="HYY47" s="99"/>
      <c r="HYZ47" s="99"/>
      <c r="HZA47" s="99"/>
      <c r="HZB47" s="99"/>
      <c r="HZC47" s="99"/>
      <c r="HZD47" s="99"/>
      <c r="HZE47" s="99"/>
      <c r="HZF47" s="99"/>
      <c r="HZG47" s="99"/>
      <c r="HZH47" s="99"/>
      <c r="HZI47" s="99"/>
      <c r="HZJ47" s="99"/>
      <c r="HZK47" s="99"/>
      <c r="HZL47" s="99"/>
      <c r="HZM47" s="99"/>
      <c r="HZN47" s="99"/>
      <c r="HZO47" s="99"/>
      <c r="HZP47" s="99"/>
      <c r="HZQ47" s="99"/>
      <c r="HZR47" s="99"/>
      <c r="HZS47" s="99"/>
      <c r="HZT47" s="99"/>
      <c r="HZU47" s="99"/>
      <c r="HZV47" s="99"/>
      <c r="HZW47" s="99"/>
      <c r="HZX47" s="99"/>
      <c r="HZY47" s="99"/>
      <c r="HZZ47" s="99"/>
      <c r="IAA47" s="99"/>
      <c r="IAB47" s="99"/>
      <c r="IAC47" s="99"/>
      <c r="IAD47" s="99"/>
      <c r="IAE47" s="99"/>
      <c r="IAF47" s="99"/>
      <c r="IAG47" s="99"/>
      <c r="IAH47" s="99"/>
      <c r="IAI47" s="99"/>
      <c r="IAJ47" s="99"/>
      <c r="IAK47" s="99"/>
      <c r="IAL47" s="99"/>
      <c r="IAM47" s="99"/>
      <c r="IAN47" s="99"/>
      <c r="IAO47" s="99"/>
      <c r="IAP47" s="99"/>
      <c r="IAQ47" s="99"/>
      <c r="IAR47" s="99"/>
      <c r="IAS47" s="99"/>
      <c r="IAT47" s="99"/>
      <c r="IAU47" s="99"/>
      <c r="IAV47" s="99"/>
      <c r="IAW47" s="99"/>
      <c r="IAX47" s="99"/>
      <c r="IAY47" s="99"/>
      <c r="IAZ47" s="99"/>
      <c r="IBA47" s="99"/>
      <c r="IBB47" s="99"/>
      <c r="IBC47" s="99"/>
      <c r="IBD47" s="99"/>
      <c r="IBE47" s="99"/>
      <c r="IBF47" s="99"/>
      <c r="IBG47" s="99"/>
      <c r="IBH47" s="99"/>
      <c r="IBI47" s="99"/>
      <c r="IBJ47" s="99"/>
      <c r="IBK47" s="99"/>
      <c r="IBL47" s="99"/>
      <c r="IBM47" s="99"/>
      <c r="IBN47" s="99"/>
      <c r="IBO47" s="99"/>
      <c r="IBP47" s="99"/>
      <c r="IBQ47" s="99"/>
      <c r="IBR47" s="99"/>
      <c r="IBS47" s="99"/>
      <c r="IBT47" s="99"/>
      <c r="IBU47" s="99"/>
      <c r="IBV47" s="99"/>
      <c r="IBW47" s="99"/>
      <c r="IBX47" s="99"/>
      <c r="IBY47" s="99"/>
      <c r="IBZ47" s="99"/>
      <c r="ICA47" s="99"/>
      <c r="ICB47" s="99"/>
      <c r="ICC47" s="99"/>
      <c r="ICD47" s="99"/>
      <c r="ICE47" s="99"/>
      <c r="ICF47" s="99"/>
      <c r="ICG47" s="99"/>
      <c r="ICH47" s="99"/>
      <c r="ICI47" s="99"/>
      <c r="ICJ47" s="99"/>
      <c r="ICK47" s="99"/>
      <c r="ICL47" s="99"/>
      <c r="ICM47" s="99"/>
      <c r="ICN47" s="99"/>
      <c r="ICO47" s="99"/>
      <c r="ICP47" s="99"/>
      <c r="ICQ47" s="99"/>
      <c r="ICR47" s="99"/>
      <c r="ICS47" s="99"/>
      <c r="ICT47" s="99"/>
      <c r="ICU47" s="99"/>
      <c r="ICV47" s="99"/>
      <c r="ICW47" s="99"/>
      <c r="ICX47" s="99"/>
      <c r="ICY47" s="99"/>
      <c r="ICZ47" s="99"/>
      <c r="IDA47" s="99"/>
      <c r="IDB47" s="99"/>
      <c r="IDC47" s="99"/>
      <c r="IDD47" s="99"/>
      <c r="IDE47" s="99"/>
      <c r="IDF47" s="99"/>
      <c r="IDG47" s="99"/>
      <c r="IDH47" s="99"/>
      <c r="IDI47" s="99"/>
      <c r="IDJ47" s="99"/>
      <c r="IDK47" s="99"/>
      <c r="IDL47" s="99"/>
      <c r="IDM47" s="99"/>
      <c r="IDN47" s="99"/>
      <c r="IDO47" s="99"/>
      <c r="IDP47" s="99"/>
      <c r="IDQ47" s="99"/>
      <c r="IDR47" s="99"/>
      <c r="IDS47" s="99"/>
      <c r="IDT47" s="99"/>
      <c r="IDU47" s="99"/>
      <c r="IDV47" s="99"/>
      <c r="IDW47" s="99"/>
      <c r="IDX47" s="99"/>
      <c r="IDY47" s="99"/>
      <c r="IDZ47" s="99"/>
      <c r="IEA47" s="99"/>
      <c r="IEB47" s="99"/>
      <c r="IEC47" s="99"/>
      <c r="IED47" s="99"/>
      <c r="IEE47" s="99"/>
      <c r="IEF47" s="99"/>
      <c r="IEG47" s="99"/>
      <c r="IEH47" s="99"/>
      <c r="IEI47" s="99"/>
      <c r="IEJ47" s="99"/>
      <c r="IEK47" s="99"/>
      <c r="IEL47" s="99"/>
      <c r="IEM47" s="99"/>
      <c r="IEN47" s="99"/>
      <c r="IEO47" s="99"/>
      <c r="IEP47" s="99"/>
      <c r="IEQ47" s="99"/>
      <c r="IER47" s="99"/>
      <c r="IES47" s="99"/>
      <c r="IET47" s="99"/>
      <c r="IEU47" s="99"/>
      <c r="IEV47" s="99"/>
      <c r="IEW47" s="99"/>
      <c r="IEX47" s="99"/>
      <c r="IEY47" s="99"/>
      <c r="IEZ47" s="99"/>
      <c r="IFA47" s="99"/>
      <c r="IFB47" s="99"/>
      <c r="IFC47" s="99"/>
      <c r="IFD47" s="99"/>
      <c r="IFE47" s="99"/>
      <c r="IFF47" s="99"/>
      <c r="IFG47" s="99"/>
      <c r="IFH47" s="99"/>
      <c r="IFI47" s="99"/>
      <c r="IFJ47" s="99"/>
      <c r="IFK47" s="99"/>
      <c r="IFL47" s="99"/>
      <c r="IFM47" s="99"/>
      <c r="IFN47" s="99"/>
      <c r="IFO47" s="99"/>
      <c r="IFP47" s="99"/>
      <c r="IFQ47" s="99"/>
      <c r="IFR47" s="99"/>
      <c r="IFS47" s="99"/>
      <c r="IFT47" s="99"/>
      <c r="IFU47" s="99"/>
      <c r="IFV47" s="99"/>
      <c r="IFW47" s="99"/>
      <c r="IFX47" s="99"/>
      <c r="IFY47" s="99"/>
      <c r="IFZ47" s="99"/>
      <c r="IGA47" s="99"/>
      <c r="IGB47" s="99"/>
      <c r="IGC47" s="99"/>
      <c r="IGD47" s="99"/>
      <c r="IGE47" s="99"/>
      <c r="IGF47" s="99"/>
      <c r="IGG47" s="99"/>
      <c r="IGH47" s="99"/>
      <c r="IGI47" s="99"/>
      <c r="IGJ47" s="99"/>
      <c r="IGK47" s="99"/>
      <c r="IGL47" s="99"/>
      <c r="IGM47" s="99"/>
      <c r="IGN47" s="99"/>
      <c r="IGO47" s="99"/>
      <c r="IGP47" s="99"/>
      <c r="IGQ47" s="99"/>
      <c r="IGR47" s="99"/>
      <c r="IGS47" s="99"/>
      <c r="IGT47" s="99"/>
      <c r="IGU47" s="99"/>
      <c r="IGV47" s="99"/>
      <c r="IGW47" s="99"/>
      <c r="IGX47" s="99"/>
      <c r="IGY47" s="99"/>
      <c r="IGZ47" s="99"/>
      <c r="IHA47" s="99"/>
      <c r="IHB47" s="99"/>
      <c r="IHC47" s="99"/>
      <c r="IHD47" s="99"/>
      <c r="IHE47" s="99"/>
      <c r="IHF47" s="99"/>
      <c r="IHG47" s="99"/>
      <c r="IHH47" s="99"/>
      <c r="IHI47" s="99"/>
      <c r="IHJ47" s="99"/>
      <c r="IHK47" s="99"/>
      <c r="IHL47" s="99"/>
      <c r="IHM47" s="99"/>
      <c r="IHN47" s="99"/>
      <c r="IHO47" s="99"/>
      <c r="IHP47" s="99"/>
      <c r="IHQ47" s="99"/>
      <c r="IHR47" s="99"/>
      <c r="IHS47" s="99"/>
      <c r="IHT47" s="99"/>
      <c r="IHU47" s="99"/>
      <c r="IHV47" s="99"/>
      <c r="IHW47" s="99"/>
      <c r="IHX47" s="99"/>
      <c r="IHY47" s="99"/>
      <c r="IHZ47" s="99"/>
      <c r="IIA47" s="99"/>
      <c r="IIB47" s="99"/>
      <c r="IIC47" s="99"/>
      <c r="IID47" s="99"/>
      <c r="IIE47" s="99"/>
      <c r="IIF47" s="99"/>
      <c r="IIG47" s="99"/>
      <c r="IIH47" s="99"/>
      <c r="III47" s="99"/>
      <c r="IIJ47" s="99"/>
      <c r="IIK47" s="99"/>
      <c r="IIL47" s="99"/>
      <c r="IIM47" s="99"/>
      <c r="IIN47" s="99"/>
      <c r="IIO47" s="99"/>
      <c r="IIP47" s="99"/>
      <c r="IIQ47" s="99"/>
      <c r="IIR47" s="99"/>
      <c r="IIS47" s="99"/>
      <c r="IIT47" s="99"/>
      <c r="IIU47" s="99"/>
      <c r="IIV47" s="99"/>
      <c r="IIW47" s="99"/>
      <c r="IIX47" s="99"/>
      <c r="IIY47" s="99"/>
      <c r="IIZ47" s="99"/>
      <c r="IJA47" s="99"/>
      <c r="IJB47" s="99"/>
      <c r="IJC47" s="99"/>
      <c r="IJD47" s="99"/>
      <c r="IJE47" s="99"/>
      <c r="IJF47" s="99"/>
      <c r="IJG47" s="99"/>
      <c r="IJH47" s="99"/>
      <c r="IJI47" s="99"/>
      <c r="IJJ47" s="99"/>
      <c r="IJK47" s="99"/>
      <c r="IJL47" s="99"/>
      <c r="IJM47" s="99"/>
      <c r="IJN47" s="99"/>
      <c r="IJO47" s="99"/>
      <c r="IJP47" s="99"/>
      <c r="IJQ47" s="99"/>
      <c r="IJR47" s="99"/>
      <c r="IJS47" s="99"/>
      <c r="IJT47" s="99"/>
      <c r="IJU47" s="99"/>
      <c r="IJV47" s="99"/>
      <c r="IJW47" s="99"/>
      <c r="IJX47" s="99"/>
      <c r="IJY47" s="99"/>
      <c r="IJZ47" s="99"/>
      <c r="IKA47" s="99"/>
      <c r="IKB47" s="99"/>
      <c r="IKC47" s="99"/>
      <c r="IKD47" s="99"/>
      <c r="IKE47" s="99"/>
      <c r="IKF47" s="99"/>
      <c r="IKG47" s="99"/>
      <c r="IKH47" s="99"/>
      <c r="IKI47" s="99"/>
      <c r="IKJ47" s="99"/>
      <c r="IKK47" s="99"/>
      <c r="IKL47" s="99"/>
      <c r="IKM47" s="99"/>
      <c r="IKN47" s="99"/>
      <c r="IKO47" s="99"/>
      <c r="IKP47" s="99"/>
      <c r="IKQ47" s="99"/>
      <c r="IKR47" s="99"/>
      <c r="IKS47" s="99"/>
      <c r="IKT47" s="99"/>
      <c r="IKU47" s="99"/>
      <c r="IKV47" s="99"/>
      <c r="IKW47" s="99"/>
      <c r="IKX47" s="99"/>
      <c r="IKY47" s="99"/>
      <c r="IKZ47" s="99"/>
      <c r="ILA47" s="99"/>
      <c r="ILB47" s="99"/>
      <c r="ILC47" s="99"/>
      <c r="ILD47" s="99"/>
      <c r="ILE47" s="99"/>
      <c r="ILF47" s="99"/>
      <c r="ILG47" s="99"/>
      <c r="ILH47" s="99"/>
      <c r="ILI47" s="99"/>
      <c r="ILJ47" s="99"/>
      <c r="ILK47" s="99"/>
      <c r="ILL47" s="99"/>
      <c r="ILM47" s="99"/>
      <c r="ILN47" s="99"/>
      <c r="ILO47" s="99"/>
      <c r="ILP47" s="99"/>
      <c r="ILQ47" s="99"/>
      <c r="ILR47" s="99"/>
      <c r="ILS47" s="99"/>
      <c r="ILT47" s="99"/>
      <c r="ILU47" s="99"/>
      <c r="ILV47" s="99"/>
      <c r="ILW47" s="99"/>
      <c r="ILX47" s="99"/>
      <c r="ILY47" s="99"/>
      <c r="ILZ47" s="99"/>
      <c r="IMA47" s="99"/>
      <c r="IMB47" s="99"/>
      <c r="IMC47" s="99"/>
      <c r="IMD47" s="99"/>
      <c r="IME47" s="99"/>
      <c r="IMF47" s="99"/>
      <c r="IMG47" s="99"/>
      <c r="IMH47" s="99"/>
      <c r="IMI47" s="99"/>
      <c r="IMJ47" s="99"/>
      <c r="IMK47" s="99"/>
      <c r="IML47" s="99"/>
      <c r="IMM47" s="99"/>
      <c r="IMN47" s="99"/>
      <c r="IMO47" s="99"/>
      <c r="IMP47" s="99"/>
      <c r="IMQ47" s="99"/>
      <c r="IMR47" s="99"/>
      <c r="IMS47" s="99"/>
      <c r="IMT47" s="99"/>
      <c r="IMU47" s="99"/>
      <c r="IMV47" s="99"/>
      <c r="IMW47" s="99"/>
      <c r="IMX47" s="99"/>
      <c r="IMY47" s="99"/>
      <c r="IMZ47" s="99"/>
      <c r="INA47" s="99"/>
      <c r="INB47" s="99"/>
      <c r="INC47" s="99"/>
      <c r="IND47" s="99"/>
      <c r="INE47" s="99"/>
      <c r="INF47" s="99"/>
      <c r="ING47" s="99"/>
      <c r="INH47" s="99"/>
      <c r="INI47" s="99"/>
      <c r="INJ47" s="99"/>
      <c r="INK47" s="99"/>
      <c r="INL47" s="99"/>
      <c r="INM47" s="99"/>
      <c r="INN47" s="99"/>
      <c r="INO47" s="99"/>
      <c r="INP47" s="99"/>
      <c r="INQ47" s="99"/>
      <c r="INR47" s="99"/>
      <c r="INS47" s="99"/>
      <c r="INT47" s="99"/>
      <c r="INU47" s="99"/>
      <c r="INV47" s="99"/>
      <c r="INW47" s="99"/>
      <c r="INX47" s="99"/>
      <c r="INY47" s="99"/>
      <c r="INZ47" s="99"/>
      <c r="IOA47" s="99"/>
      <c r="IOB47" s="99"/>
      <c r="IOC47" s="99"/>
      <c r="IOD47" s="99"/>
      <c r="IOE47" s="99"/>
      <c r="IOF47" s="99"/>
      <c r="IOG47" s="99"/>
      <c r="IOH47" s="99"/>
      <c r="IOI47" s="99"/>
      <c r="IOJ47" s="99"/>
      <c r="IOK47" s="99"/>
      <c r="IOL47" s="99"/>
      <c r="IOM47" s="99"/>
      <c r="ION47" s="99"/>
      <c r="IOO47" s="99"/>
      <c r="IOP47" s="99"/>
      <c r="IOQ47" s="99"/>
      <c r="IOR47" s="99"/>
      <c r="IOS47" s="99"/>
      <c r="IOT47" s="99"/>
      <c r="IOU47" s="99"/>
      <c r="IOV47" s="99"/>
      <c r="IOW47" s="99"/>
      <c r="IOX47" s="99"/>
      <c r="IOY47" s="99"/>
      <c r="IOZ47" s="99"/>
      <c r="IPA47" s="99"/>
      <c r="IPB47" s="99"/>
      <c r="IPC47" s="99"/>
      <c r="IPD47" s="99"/>
      <c r="IPE47" s="99"/>
      <c r="IPF47" s="99"/>
      <c r="IPG47" s="99"/>
      <c r="IPH47" s="99"/>
      <c r="IPI47" s="99"/>
      <c r="IPJ47" s="99"/>
      <c r="IPK47" s="99"/>
      <c r="IPL47" s="99"/>
      <c r="IPM47" s="99"/>
      <c r="IPN47" s="99"/>
      <c r="IPO47" s="99"/>
      <c r="IPP47" s="99"/>
      <c r="IPQ47" s="99"/>
      <c r="IPR47" s="99"/>
      <c r="IPS47" s="99"/>
      <c r="IPT47" s="99"/>
      <c r="IPU47" s="99"/>
      <c r="IPV47" s="99"/>
      <c r="IPW47" s="99"/>
      <c r="IPX47" s="99"/>
      <c r="IPY47" s="99"/>
      <c r="IPZ47" s="99"/>
      <c r="IQA47" s="99"/>
      <c r="IQB47" s="99"/>
      <c r="IQC47" s="99"/>
      <c r="IQD47" s="99"/>
      <c r="IQE47" s="99"/>
      <c r="IQF47" s="99"/>
      <c r="IQG47" s="99"/>
      <c r="IQH47" s="99"/>
      <c r="IQI47" s="99"/>
      <c r="IQJ47" s="99"/>
      <c r="IQK47" s="99"/>
      <c r="IQL47" s="99"/>
      <c r="IQM47" s="99"/>
      <c r="IQN47" s="99"/>
      <c r="IQO47" s="99"/>
      <c r="IQP47" s="99"/>
      <c r="IQQ47" s="99"/>
      <c r="IQR47" s="99"/>
      <c r="IQS47" s="99"/>
      <c r="IQT47" s="99"/>
      <c r="IQU47" s="99"/>
      <c r="IQV47" s="99"/>
      <c r="IQW47" s="99"/>
      <c r="IQX47" s="99"/>
      <c r="IQY47" s="99"/>
      <c r="IQZ47" s="99"/>
      <c r="IRA47" s="99"/>
      <c r="IRB47" s="99"/>
      <c r="IRC47" s="99"/>
      <c r="IRD47" s="99"/>
      <c r="IRE47" s="99"/>
      <c r="IRF47" s="99"/>
      <c r="IRG47" s="99"/>
      <c r="IRH47" s="99"/>
      <c r="IRI47" s="99"/>
      <c r="IRJ47" s="99"/>
      <c r="IRK47" s="99"/>
      <c r="IRL47" s="99"/>
      <c r="IRM47" s="99"/>
      <c r="IRN47" s="99"/>
      <c r="IRO47" s="99"/>
      <c r="IRP47" s="99"/>
      <c r="IRQ47" s="99"/>
      <c r="IRR47" s="99"/>
      <c r="IRS47" s="99"/>
      <c r="IRT47" s="99"/>
      <c r="IRU47" s="99"/>
      <c r="IRV47" s="99"/>
      <c r="IRW47" s="99"/>
      <c r="IRX47" s="99"/>
      <c r="IRY47" s="99"/>
      <c r="IRZ47" s="99"/>
      <c r="ISA47" s="99"/>
      <c r="ISB47" s="99"/>
      <c r="ISC47" s="99"/>
      <c r="ISD47" s="99"/>
      <c r="ISE47" s="99"/>
      <c r="ISF47" s="99"/>
      <c r="ISG47" s="99"/>
      <c r="ISH47" s="99"/>
      <c r="ISI47" s="99"/>
      <c r="ISJ47" s="99"/>
      <c r="ISK47" s="99"/>
      <c r="ISL47" s="99"/>
      <c r="ISM47" s="99"/>
      <c r="ISN47" s="99"/>
      <c r="ISO47" s="99"/>
      <c r="ISP47" s="99"/>
      <c r="ISQ47" s="99"/>
      <c r="ISR47" s="99"/>
      <c r="ISS47" s="99"/>
      <c r="IST47" s="99"/>
      <c r="ISU47" s="99"/>
      <c r="ISV47" s="99"/>
      <c r="ISW47" s="99"/>
      <c r="ISX47" s="99"/>
      <c r="ISY47" s="99"/>
      <c r="ISZ47" s="99"/>
      <c r="ITA47" s="99"/>
      <c r="ITB47" s="99"/>
      <c r="ITC47" s="99"/>
      <c r="ITD47" s="99"/>
      <c r="ITE47" s="99"/>
      <c r="ITF47" s="99"/>
      <c r="ITG47" s="99"/>
      <c r="ITH47" s="99"/>
      <c r="ITI47" s="99"/>
      <c r="ITJ47" s="99"/>
      <c r="ITK47" s="99"/>
      <c r="ITL47" s="99"/>
      <c r="ITM47" s="99"/>
      <c r="ITN47" s="99"/>
      <c r="ITO47" s="99"/>
      <c r="ITP47" s="99"/>
      <c r="ITQ47" s="99"/>
      <c r="ITR47" s="99"/>
      <c r="ITS47" s="99"/>
      <c r="ITT47" s="99"/>
      <c r="ITU47" s="99"/>
      <c r="ITV47" s="99"/>
      <c r="ITW47" s="99"/>
      <c r="ITX47" s="99"/>
      <c r="ITY47" s="99"/>
      <c r="ITZ47" s="99"/>
      <c r="IUA47" s="99"/>
      <c r="IUB47" s="99"/>
      <c r="IUC47" s="99"/>
      <c r="IUD47" s="99"/>
      <c r="IUE47" s="99"/>
      <c r="IUF47" s="99"/>
      <c r="IUG47" s="99"/>
      <c r="IUH47" s="99"/>
      <c r="IUI47" s="99"/>
      <c r="IUJ47" s="99"/>
      <c r="IUK47" s="99"/>
      <c r="IUL47" s="99"/>
      <c r="IUM47" s="99"/>
      <c r="IUN47" s="99"/>
      <c r="IUO47" s="99"/>
      <c r="IUP47" s="99"/>
      <c r="IUQ47" s="99"/>
      <c r="IUR47" s="99"/>
      <c r="IUS47" s="99"/>
      <c r="IUT47" s="99"/>
      <c r="IUU47" s="99"/>
      <c r="IUV47" s="99"/>
      <c r="IUW47" s="99"/>
      <c r="IUX47" s="99"/>
      <c r="IUY47" s="99"/>
      <c r="IUZ47" s="99"/>
      <c r="IVA47" s="99"/>
      <c r="IVB47" s="99"/>
      <c r="IVC47" s="99"/>
      <c r="IVD47" s="99"/>
      <c r="IVE47" s="99"/>
      <c r="IVF47" s="99"/>
      <c r="IVG47" s="99"/>
      <c r="IVH47" s="99"/>
      <c r="IVI47" s="99"/>
      <c r="IVJ47" s="99"/>
      <c r="IVK47" s="99"/>
      <c r="IVL47" s="99"/>
      <c r="IVM47" s="99"/>
      <c r="IVN47" s="99"/>
      <c r="IVO47" s="99"/>
      <c r="IVP47" s="99"/>
      <c r="IVQ47" s="99"/>
      <c r="IVR47" s="99"/>
      <c r="IVS47" s="99"/>
      <c r="IVT47" s="99"/>
      <c r="IVU47" s="99"/>
      <c r="IVV47" s="99"/>
      <c r="IVW47" s="99"/>
      <c r="IVX47" s="99"/>
      <c r="IVY47" s="99"/>
      <c r="IVZ47" s="99"/>
      <c r="IWA47" s="99"/>
      <c r="IWB47" s="99"/>
      <c r="IWC47" s="99"/>
      <c r="IWD47" s="99"/>
      <c r="IWE47" s="99"/>
      <c r="IWF47" s="99"/>
      <c r="IWG47" s="99"/>
      <c r="IWH47" s="99"/>
      <c r="IWI47" s="99"/>
      <c r="IWJ47" s="99"/>
      <c r="IWK47" s="99"/>
      <c r="IWL47" s="99"/>
      <c r="IWM47" s="99"/>
      <c r="IWN47" s="99"/>
      <c r="IWO47" s="99"/>
      <c r="IWP47" s="99"/>
      <c r="IWQ47" s="99"/>
      <c r="IWR47" s="99"/>
      <c r="IWS47" s="99"/>
      <c r="IWT47" s="99"/>
      <c r="IWU47" s="99"/>
      <c r="IWV47" s="99"/>
      <c r="IWW47" s="99"/>
      <c r="IWX47" s="99"/>
      <c r="IWY47" s="99"/>
      <c r="IWZ47" s="99"/>
      <c r="IXA47" s="99"/>
      <c r="IXB47" s="99"/>
      <c r="IXC47" s="99"/>
      <c r="IXD47" s="99"/>
      <c r="IXE47" s="99"/>
      <c r="IXF47" s="99"/>
      <c r="IXG47" s="99"/>
      <c r="IXH47" s="99"/>
      <c r="IXI47" s="99"/>
      <c r="IXJ47" s="99"/>
      <c r="IXK47" s="99"/>
      <c r="IXL47" s="99"/>
      <c r="IXM47" s="99"/>
      <c r="IXN47" s="99"/>
      <c r="IXO47" s="99"/>
      <c r="IXP47" s="99"/>
      <c r="IXQ47" s="99"/>
      <c r="IXR47" s="99"/>
      <c r="IXS47" s="99"/>
      <c r="IXT47" s="99"/>
      <c r="IXU47" s="99"/>
      <c r="IXV47" s="99"/>
      <c r="IXW47" s="99"/>
      <c r="IXX47" s="99"/>
      <c r="IXY47" s="99"/>
      <c r="IXZ47" s="99"/>
      <c r="IYA47" s="99"/>
      <c r="IYB47" s="99"/>
      <c r="IYC47" s="99"/>
      <c r="IYD47" s="99"/>
      <c r="IYE47" s="99"/>
      <c r="IYF47" s="99"/>
      <c r="IYG47" s="99"/>
      <c r="IYH47" s="99"/>
      <c r="IYI47" s="99"/>
      <c r="IYJ47" s="99"/>
      <c r="IYK47" s="99"/>
      <c r="IYL47" s="99"/>
      <c r="IYM47" s="99"/>
      <c r="IYN47" s="99"/>
      <c r="IYO47" s="99"/>
      <c r="IYP47" s="99"/>
      <c r="IYQ47" s="99"/>
      <c r="IYR47" s="99"/>
      <c r="IYS47" s="99"/>
      <c r="IYT47" s="99"/>
      <c r="IYU47" s="99"/>
      <c r="IYV47" s="99"/>
      <c r="IYW47" s="99"/>
      <c r="IYX47" s="99"/>
      <c r="IYY47" s="99"/>
      <c r="IYZ47" s="99"/>
      <c r="IZA47" s="99"/>
      <c r="IZB47" s="99"/>
      <c r="IZC47" s="99"/>
      <c r="IZD47" s="99"/>
      <c r="IZE47" s="99"/>
      <c r="IZF47" s="99"/>
      <c r="IZG47" s="99"/>
      <c r="IZH47" s="99"/>
      <c r="IZI47" s="99"/>
      <c r="IZJ47" s="99"/>
      <c r="IZK47" s="99"/>
      <c r="IZL47" s="99"/>
      <c r="IZM47" s="99"/>
      <c r="IZN47" s="99"/>
      <c r="IZO47" s="99"/>
      <c r="IZP47" s="99"/>
      <c r="IZQ47" s="99"/>
      <c r="IZR47" s="99"/>
      <c r="IZS47" s="99"/>
      <c r="IZT47" s="99"/>
      <c r="IZU47" s="99"/>
      <c r="IZV47" s="99"/>
      <c r="IZW47" s="99"/>
      <c r="IZX47" s="99"/>
      <c r="IZY47" s="99"/>
      <c r="IZZ47" s="99"/>
      <c r="JAA47" s="99"/>
      <c r="JAB47" s="99"/>
      <c r="JAC47" s="99"/>
      <c r="JAD47" s="99"/>
      <c r="JAE47" s="99"/>
      <c r="JAF47" s="99"/>
      <c r="JAG47" s="99"/>
      <c r="JAH47" s="99"/>
      <c r="JAI47" s="99"/>
      <c r="JAJ47" s="99"/>
      <c r="JAK47" s="99"/>
      <c r="JAL47" s="99"/>
      <c r="JAM47" s="99"/>
      <c r="JAN47" s="99"/>
      <c r="JAO47" s="99"/>
      <c r="JAP47" s="99"/>
      <c r="JAQ47" s="99"/>
      <c r="JAR47" s="99"/>
      <c r="JAS47" s="99"/>
      <c r="JAT47" s="99"/>
      <c r="JAU47" s="99"/>
      <c r="JAV47" s="99"/>
      <c r="JAW47" s="99"/>
      <c r="JAX47" s="99"/>
      <c r="JAY47" s="99"/>
      <c r="JAZ47" s="99"/>
      <c r="JBA47" s="99"/>
      <c r="JBB47" s="99"/>
      <c r="JBC47" s="99"/>
      <c r="JBD47" s="99"/>
      <c r="JBE47" s="99"/>
      <c r="JBF47" s="99"/>
      <c r="JBG47" s="99"/>
      <c r="JBH47" s="99"/>
      <c r="JBI47" s="99"/>
      <c r="JBJ47" s="99"/>
      <c r="JBK47" s="99"/>
      <c r="JBL47" s="99"/>
      <c r="JBM47" s="99"/>
      <c r="JBN47" s="99"/>
      <c r="JBO47" s="99"/>
      <c r="JBP47" s="99"/>
      <c r="JBQ47" s="99"/>
      <c r="JBR47" s="99"/>
      <c r="JBS47" s="99"/>
      <c r="JBT47" s="99"/>
      <c r="JBU47" s="99"/>
      <c r="JBV47" s="99"/>
      <c r="JBW47" s="99"/>
      <c r="JBX47" s="99"/>
      <c r="JBY47" s="99"/>
      <c r="JBZ47" s="99"/>
      <c r="JCA47" s="99"/>
      <c r="JCB47" s="99"/>
      <c r="JCC47" s="99"/>
      <c r="JCD47" s="99"/>
      <c r="JCE47" s="99"/>
      <c r="JCF47" s="99"/>
      <c r="JCG47" s="99"/>
      <c r="JCH47" s="99"/>
      <c r="JCI47" s="99"/>
      <c r="JCJ47" s="99"/>
      <c r="JCK47" s="99"/>
      <c r="JCL47" s="99"/>
      <c r="JCM47" s="99"/>
      <c r="JCN47" s="99"/>
      <c r="JCO47" s="99"/>
      <c r="JCP47" s="99"/>
      <c r="JCQ47" s="99"/>
      <c r="JCR47" s="99"/>
      <c r="JCS47" s="99"/>
      <c r="JCT47" s="99"/>
      <c r="JCU47" s="99"/>
      <c r="JCV47" s="99"/>
      <c r="JCW47" s="99"/>
      <c r="JCX47" s="99"/>
      <c r="JCY47" s="99"/>
      <c r="JCZ47" s="99"/>
      <c r="JDA47" s="99"/>
      <c r="JDB47" s="99"/>
      <c r="JDC47" s="99"/>
      <c r="JDD47" s="99"/>
      <c r="JDE47" s="99"/>
      <c r="JDF47" s="99"/>
      <c r="JDG47" s="99"/>
      <c r="JDH47" s="99"/>
      <c r="JDI47" s="99"/>
      <c r="JDJ47" s="99"/>
      <c r="JDK47" s="99"/>
      <c r="JDL47" s="99"/>
      <c r="JDM47" s="99"/>
      <c r="JDN47" s="99"/>
      <c r="JDO47" s="99"/>
      <c r="JDP47" s="99"/>
      <c r="JDQ47" s="99"/>
      <c r="JDR47" s="99"/>
      <c r="JDS47" s="99"/>
      <c r="JDT47" s="99"/>
      <c r="JDU47" s="99"/>
      <c r="JDV47" s="99"/>
      <c r="JDW47" s="99"/>
      <c r="JDX47" s="99"/>
      <c r="JDY47" s="99"/>
      <c r="JDZ47" s="99"/>
      <c r="JEA47" s="99"/>
      <c r="JEB47" s="99"/>
      <c r="JEC47" s="99"/>
      <c r="JED47" s="99"/>
      <c r="JEE47" s="99"/>
      <c r="JEF47" s="99"/>
      <c r="JEG47" s="99"/>
      <c r="JEH47" s="99"/>
      <c r="JEI47" s="99"/>
      <c r="JEJ47" s="99"/>
      <c r="JEK47" s="99"/>
      <c r="JEL47" s="99"/>
      <c r="JEM47" s="99"/>
      <c r="JEN47" s="99"/>
      <c r="JEO47" s="99"/>
      <c r="JEP47" s="99"/>
      <c r="JEQ47" s="99"/>
      <c r="JER47" s="99"/>
      <c r="JES47" s="99"/>
      <c r="JET47" s="99"/>
      <c r="JEU47" s="99"/>
      <c r="JEV47" s="99"/>
      <c r="JEW47" s="99"/>
      <c r="JEX47" s="99"/>
      <c r="JEY47" s="99"/>
      <c r="JEZ47" s="99"/>
      <c r="JFA47" s="99"/>
      <c r="JFB47" s="99"/>
      <c r="JFC47" s="99"/>
      <c r="JFD47" s="99"/>
      <c r="JFE47" s="99"/>
      <c r="JFF47" s="99"/>
      <c r="JFG47" s="99"/>
      <c r="JFH47" s="99"/>
      <c r="JFI47" s="99"/>
      <c r="JFJ47" s="99"/>
      <c r="JFK47" s="99"/>
      <c r="JFL47" s="99"/>
      <c r="JFM47" s="99"/>
      <c r="JFN47" s="99"/>
      <c r="JFO47" s="99"/>
      <c r="JFP47" s="99"/>
      <c r="JFQ47" s="99"/>
      <c r="JFR47" s="99"/>
      <c r="JFS47" s="99"/>
      <c r="JFT47" s="99"/>
      <c r="JFU47" s="99"/>
      <c r="JFV47" s="99"/>
      <c r="JFW47" s="99"/>
      <c r="JFX47" s="99"/>
      <c r="JFY47" s="99"/>
      <c r="JFZ47" s="99"/>
      <c r="JGA47" s="99"/>
      <c r="JGB47" s="99"/>
      <c r="JGC47" s="99"/>
      <c r="JGD47" s="99"/>
      <c r="JGE47" s="99"/>
      <c r="JGF47" s="99"/>
      <c r="JGG47" s="99"/>
      <c r="JGH47" s="99"/>
      <c r="JGI47" s="99"/>
      <c r="JGJ47" s="99"/>
      <c r="JGK47" s="99"/>
      <c r="JGL47" s="99"/>
      <c r="JGM47" s="99"/>
      <c r="JGN47" s="99"/>
      <c r="JGO47" s="99"/>
      <c r="JGP47" s="99"/>
      <c r="JGQ47" s="99"/>
      <c r="JGR47" s="99"/>
      <c r="JGS47" s="99"/>
      <c r="JGT47" s="99"/>
      <c r="JGU47" s="99"/>
      <c r="JGV47" s="99"/>
      <c r="JGW47" s="99"/>
      <c r="JGX47" s="99"/>
      <c r="JGY47" s="99"/>
      <c r="JGZ47" s="99"/>
      <c r="JHA47" s="99"/>
      <c r="JHB47" s="99"/>
      <c r="JHC47" s="99"/>
      <c r="JHD47" s="99"/>
      <c r="JHE47" s="99"/>
      <c r="JHF47" s="99"/>
      <c r="JHG47" s="99"/>
      <c r="JHH47" s="99"/>
      <c r="JHI47" s="99"/>
      <c r="JHJ47" s="99"/>
      <c r="JHK47" s="99"/>
      <c r="JHL47" s="99"/>
      <c r="JHM47" s="99"/>
      <c r="JHN47" s="99"/>
      <c r="JHO47" s="99"/>
      <c r="JHP47" s="99"/>
      <c r="JHQ47" s="99"/>
      <c r="JHR47" s="99"/>
      <c r="JHS47" s="99"/>
      <c r="JHT47" s="99"/>
      <c r="JHU47" s="99"/>
      <c r="JHV47" s="99"/>
      <c r="JHW47" s="99"/>
      <c r="JHX47" s="99"/>
      <c r="JHY47" s="99"/>
      <c r="JHZ47" s="99"/>
      <c r="JIA47" s="99"/>
      <c r="JIB47" s="99"/>
      <c r="JIC47" s="99"/>
      <c r="JID47" s="99"/>
      <c r="JIE47" s="99"/>
      <c r="JIF47" s="99"/>
      <c r="JIG47" s="99"/>
      <c r="JIH47" s="99"/>
      <c r="JII47" s="99"/>
      <c r="JIJ47" s="99"/>
      <c r="JIK47" s="99"/>
      <c r="JIL47" s="99"/>
      <c r="JIM47" s="99"/>
      <c r="JIN47" s="99"/>
      <c r="JIO47" s="99"/>
      <c r="JIP47" s="99"/>
      <c r="JIQ47" s="99"/>
      <c r="JIR47" s="99"/>
      <c r="JIS47" s="99"/>
      <c r="JIT47" s="99"/>
      <c r="JIU47" s="99"/>
      <c r="JIV47" s="99"/>
      <c r="JIW47" s="99"/>
      <c r="JIX47" s="99"/>
      <c r="JIY47" s="99"/>
      <c r="JIZ47" s="99"/>
      <c r="JJA47" s="99"/>
      <c r="JJB47" s="99"/>
      <c r="JJC47" s="99"/>
      <c r="JJD47" s="99"/>
      <c r="JJE47" s="99"/>
      <c r="JJF47" s="99"/>
      <c r="JJG47" s="99"/>
      <c r="JJH47" s="99"/>
      <c r="JJI47" s="99"/>
      <c r="JJJ47" s="99"/>
      <c r="JJK47" s="99"/>
      <c r="JJL47" s="99"/>
      <c r="JJM47" s="99"/>
      <c r="JJN47" s="99"/>
      <c r="JJO47" s="99"/>
      <c r="JJP47" s="99"/>
      <c r="JJQ47" s="99"/>
      <c r="JJR47" s="99"/>
      <c r="JJS47" s="99"/>
      <c r="JJT47" s="99"/>
      <c r="JJU47" s="99"/>
      <c r="JJV47" s="99"/>
      <c r="JJW47" s="99"/>
      <c r="JJX47" s="99"/>
      <c r="JJY47" s="99"/>
      <c r="JJZ47" s="99"/>
      <c r="JKA47" s="99"/>
      <c r="JKB47" s="99"/>
      <c r="JKC47" s="99"/>
      <c r="JKD47" s="99"/>
      <c r="JKE47" s="99"/>
      <c r="JKF47" s="99"/>
      <c r="JKG47" s="99"/>
      <c r="JKH47" s="99"/>
      <c r="JKI47" s="99"/>
      <c r="JKJ47" s="99"/>
      <c r="JKK47" s="99"/>
      <c r="JKL47" s="99"/>
      <c r="JKM47" s="99"/>
      <c r="JKN47" s="99"/>
      <c r="JKO47" s="99"/>
      <c r="JKP47" s="99"/>
      <c r="JKQ47" s="99"/>
      <c r="JKR47" s="99"/>
      <c r="JKS47" s="99"/>
      <c r="JKT47" s="99"/>
      <c r="JKU47" s="99"/>
      <c r="JKV47" s="99"/>
      <c r="JKW47" s="99"/>
      <c r="JKX47" s="99"/>
      <c r="JKY47" s="99"/>
      <c r="JKZ47" s="99"/>
      <c r="JLA47" s="99"/>
      <c r="JLB47" s="99"/>
      <c r="JLC47" s="99"/>
      <c r="JLD47" s="99"/>
      <c r="JLE47" s="99"/>
      <c r="JLF47" s="99"/>
      <c r="JLG47" s="99"/>
      <c r="JLH47" s="99"/>
      <c r="JLI47" s="99"/>
      <c r="JLJ47" s="99"/>
      <c r="JLK47" s="99"/>
      <c r="JLL47" s="99"/>
      <c r="JLM47" s="99"/>
      <c r="JLN47" s="99"/>
      <c r="JLO47" s="99"/>
      <c r="JLP47" s="99"/>
      <c r="JLQ47" s="99"/>
      <c r="JLR47" s="99"/>
      <c r="JLS47" s="99"/>
      <c r="JLT47" s="99"/>
      <c r="JLU47" s="99"/>
      <c r="JLV47" s="99"/>
      <c r="JLW47" s="99"/>
      <c r="JLX47" s="99"/>
      <c r="JLY47" s="99"/>
      <c r="JLZ47" s="99"/>
      <c r="JMA47" s="99"/>
      <c r="JMB47" s="99"/>
      <c r="JMC47" s="99"/>
      <c r="JMD47" s="99"/>
      <c r="JME47" s="99"/>
      <c r="JMF47" s="99"/>
      <c r="JMG47" s="99"/>
      <c r="JMH47" s="99"/>
      <c r="JMI47" s="99"/>
      <c r="JMJ47" s="99"/>
      <c r="JMK47" s="99"/>
      <c r="JML47" s="99"/>
      <c r="JMM47" s="99"/>
      <c r="JMN47" s="99"/>
      <c r="JMO47" s="99"/>
      <c r="JMP47" s="99"/>
      <c r="JMQ47" s="99"/>
      <c r="JMR47" s="99"/>
      <c r="JMS47" s="99"/>
      <c r="JMT47" s="99"/>
      <c r="JMU47" s="99"/>
      <c r="JMV47" s="99"/>
      <c r="JMW47" s="99"/>
      <c r="JMX47" s="99"/>
      <c r="JMY47" s="99"/>
      <c r="JMZ47" s="99"/>
      <c r="JNA47" s="99"/>
      <c r="JNB47" s="99"/>
      <c r="JNC47" s="99"/>
      <c r="JND47" s="99"/>
      <c r="JNE47" s="99"/>
      <c r="JNF47" s="99"/>
      <c r="JNG47" s="99"/>
      <c r="JNH47" s="99"/>
      <c r="JNI47" s="99"/>
      <c r="JNJ47" s="99"/>
      <c r="JNK47" s="99"/>
      <c r="JNL47" s="99"/>
      <c r="JNM47" s="99"/>
      <c r="JNN47" s="99"/>
      <c r="JNO47" s="99"/>
      <c r="JNP47" s="99"/>
      <c r="JNQ47" s="99"/>
      <c r="JNR47" s="99"/>
      <c r="JNS47" s="99"/>
      <c r="JNT47" s="99"/>
      <c r="JNU47" s="99"/>
      <c r="JNV47" s="99"/>
      <c r="JNW47" s="99"/>
      <c r="JNX47" s="99"/>
      <c r="JNY47" s="99"/>
      <c r="JNZ47" s="99"/>
      <c r="JOA47" s="99"/>
      <c r="JOB47" s="99"/>
      <c r="JOC47" s="99"/>
      <c r="JOD47" s="99"/>
      <c r="JOE47" s="99"/>
      <c r="JOF47" s="99"/>
      <c r="JOG47" s="99"/>
      <c r="JOH47" s="99"/>
      <c r="JOI47" s="99"/>
      <c r="JOJ47" s="99"/>
      <c r="JOK47" s="99"/>
      <c r="JOL47" s="99"/>
      <c r="JOM47" s="99"/>
      <c r="JON47" s="99"/>
      <c r="JOO47" s="99"/>
      <c r="JOP47" s="99"/>
      <c r="JOQ47" s="99"/>
      <c r="JOR47" s="99"/>
      <c r="JOS47" s="99"/>
      <c r="JOT47" s="99"/>
      <c r="JOU47" s="99"/>
      <c r="JOV47" s="99"/>
      <c r="JOW47" s="99"/>
      <c r="JOX47" s="99"/>
      <c r="JOY47" s="99"/>
      <c r="JOZ47" s="99"/>
      <c r="JPA47" s="99"/>
      <c r="JPB47" s="99"/>
      <c r="JPC47" s="99"/>
      <c r="JPD47" s="99"/>
      <c r="JPE47" s="99"/>
      <c r="JPF47" s="99"/>
      <c r="JPG47" s="99"/>
      <c r="JPH47" s="99"/>
      <c r="JPI47" s="99"/>
      <c r="JPJ47" s="99"/>
      <c r="JPK47" s="99"/>
      <c r="JPL47" s="99"/>
      <c r="JPM47" s="99"/>
      <c r="JPN47" s="99"/>
      <c r="JPO47" s="99"/>
      <c r="JPP47" s="99"/>
      <c r="JPQ47" s="99"/>
      <c r="JPR47" s="99"/>
      <c r="JPS47" s="99"/>
      <c r="JPT47" s="99"/>
      <c r="JPU47" s="99"/>
      <c r="JPV47" s="99"/>
      <c r="JPW47" s="99"/>
      <c r="JPX47" s="99"/>
      <c r="JPY47" s="99"/>
      <c r="JPZ47" s="99"/>
      <c r="JQA47" s="99"/>
      <c r="JQB47" s="99"/>
      <c r="JQC47" s="99"/>
      <c r="JQD47" s="99"/>
      <c r="JQE47" s="99"/>
      <c r="JQF47" s="99"/>
      <c r="JQG47" s="99"/>
      <c r="JQH47" s="99"/>
      <c r="JQI47" s="99"/>
      <c r="JQJ47" s="99"/>
      <c r="JQK47" s="99"/>
      <c r="JQL47" s="99"/>
      <c r="JQM47" s="99"/>
      <c r="JQN47" s="99"/>
      <c r="JQO47" s="99"/>
      <c r="JQP47" s="99"/>
      <c r="JQQ47" s="99"/>
      <c r="JQR47" s="99"/>
      <c r="JQS47" s="99"/>
      <c r="JQT47" s="99"/>
      <c r="JQU47" s="99"/>
      <c r="JQV47" s="99"/>
      <c r="JQW47" s="99"/>
      <c r="JQX47" s="99"/>
      <c r="JQY47" s="99"/>
      <c r="JQZ47" s="99"/>
      <c r="JRA47" s="99"/>
      <c r="JRB47" s="99"/>
      <c r="JRC47" s="99"/>
      <c r="JRD47" s="99"/>
      <c r="JRE47" s="99"/>
      <c r="JRF47" s="99"/>
      <c r="JRG47" s="99"/>
      <c r="JRH47" s="99"/>
      <c r="JRI47" s="99"/>
      <c r="JRJ47" s="99"/>
      <c r="JRK47" s="99"/>
      <c r="JRL47" s="99"/>
      <c r="JRM47" s="99"/>
      <c r="JRN47" s="99"/>
      <c r="JRO47" s="99"/>
      <c r="JRP47" s="99"/>
      <c r="JRQ47" s="99"/>
      <c r="JRR47" s="99"/>
      <c r="JRS47" s="99"/>
      <c r="JRT47" s="99"/>
      <c r="JRU47" s="99"/>
      <c r="JRV47" s="99"/>
      <c r="JRW47" s="99"/>
      <c r="JRX47" s="99"/>
      <c r="JRY47" s="99"/>
      <c r="JRZ47" s="99"/>
      <c r="JSA47" s="99"/>
      <c r="JSB47" s="99"/>
      <c r="JSC47" s="99"/>
      <c r="JSD47" s="99"/>
      <c r="JSE47" s="99"/>
      <c r="JSF47" s="99"/>
      <c r="JSG47" s="99"/>
      <c r="JSH47" s="99"/>
      <c r="JSI47" s="99"/>
      <c r="JSJ47" s="99"/>
      <c r="JSK47" s="99"/>
      <c r="JSL47" s="99"/>
      <c r="JSM47" s="99"/>
      <c r="JSN47" s="99"/>
      <c r="JSO47" s="99"/>
      <c r="JSP47" s="99"/>
      <c r="JSQ47" s="99"/>
      <c r="JSR47" s="99"/>
      <c r="JSS47" s="99"/>
      <c r="JST47" s="99"/>
      <c r="JSU47" s="99"/>
      <c r="JSV47" s="99"/>
      <c r="JSW47" s="99"/>
      <c r="JSX47" s="99"/>
      <c r="JSY47" s="99"/>
      <c r="JSZ47" s="99"/>
      <c r="JTA47" s="99"/>
      <c r="JTB47" s="99"/>
      <c r="JTC47" s="99"/>
      <c r="JTD47" s="99"/>
      <c r="JTE47" s="99"/>
      <c r="JTF47" s="99"/>
      <c r="JTG47" s="99"/>
      <c r="JTH47" s="99"/>
      <c r="JTI47" s="99"/>
      <c r="JTJ47" s="99"/>
      <c r="JTK47" s="99"/>
      <c r="JTL47" s="99"/>
      <c r="JTM47" s="99"/>
      <c r="JTN47" s="99"/>
      <c r="JTO47" s="99"/>
      <c r="JTP47" s="99"/>
      <c r="JTQ47" s="99"/>
      <c r="JTR47" s="99"/>
      <c r="JTS47" s="99"/>
      <c r="JTT47" s="99"/>
      <c r="JTU47" s="99"/>
      <c r="JTV47" s="99"/>
      <c r="JTW47" s="99"/>
      <c r="JTX47" s="99"/>
      <c r="JTY47" s="99"/>
      <c r="JTZ47" s="99"/>
      <c r="JUA47" s="99"/>
      <c r="JUB47" s="99"/>
      <c r="JUC47" s="99"/>
      <c r="JUD47" s="99"/>
      <c r="JUE47" s="99"/>
      <c r="JUF47" s="99"/>
      <c r="JUG47" s="99"/>
      <c r="JUH47" s="99"/>
      <c r="JUI47" s="99"/>
      <c r="JUJ47" s="99"/>
      <c r="JUK47" s="99"/>
      <c r="JUL47" s="99"/>
      <c r="JUM47" s="99"/>
      <c r="JUN47" s="99"/>
      <c r="JUO47" s="99"/>
      <c r="JUP47" s="99"/>
      <c r="JUQ47" s="99"/>
      <c r="JUR47" s="99"/>
      <c r="JUS47" s="99"/>
      <c r="JUT47" s="99"/>
      <c r="JUU47" s="99"/>
      <c r="JUV47" s="99"/>
      <c r="JUW47" s="99"/>
      <c r="JUX47" s="99"/>
      <c r="JUY47" s="99"/>
      <c r="JUZ47" s="99"/>
      <c r="JVA47" s="99"/>
      <c r="JVB47" s="99"/>
      <c r="JVC47" s="99"/>
      <c r="JVD47" s="99"/>
      <c r="JVE47" s="99"/>
      <c r="JVF47" s="99"/>
      <c r="JVG47" s="99"/>
      <c r="JVH47" s="99"/>
      <c r="JVI47" s="99"/>
      <c r="JVJ47" s="99"/>
      <c r="JVK47" s="99"/>
      <c r="JVL47" s="99"/>
      <c r="JVM47" s="99"/>
      <c r="JVN47" s="99"/>
      <c r="JVO47" s="99"/>
      <c r="JVP47" s="99"/>
      <c r="JVQ47" s="99"/>
      <c r="JVR47" s="99"/>
      <c r="JVS47" s="99"/>
      <c r="JVT47" s="99"/>
      <c r="JVU47" s="99"/>
      <c r="JVV47" s="99"/>
      <c r="JVW47" s="99"/>
      <c r="JVX47" s="99"/>
      <c r="JVY47" s="99"/>
      <c r="JVZ47" s="99"/>
      <c r="JWA47" s="99"/>
      <c r="JWB47" s="99"/>
      <c r="JWC47" s="99"/>
      <c r="JWD47" s="99"/>
      <c r="JWE47" s="99"/>
      <c r="JWF47" s="99"/>
      <c r="JWG47" s="99"/>
      <c r="JWH47" s="99"/>
      <c r="JWI47" s="99"/>
      <c r="JWJ47" s="99"/>
      <c r="JWK47" s="99"/>
      <c r="JWL47" s="99"/>
      <c r="JWM47" s="99"/>
      <c r="JWN47" s="99"/>
      <c r="JWO47" s="99"/>
      <c r="JWP47" s="99"/>
      <c r="JWQ47" s="99"/>
      <c r="JWR47" s="99"/>
      <c r="JWS47" s="99"/>
      <c r="JWT47" s="99"/>
      <c r="JWU47" s="99"/>
      <c r="JWV47" s="99"/>
      <c r="JWW47" s="99"/>
      <c r="JWX47" s="99"/>
      <c r="JWY47" s="99"/>
      <c r="JWZ47" s="99"/>
      <c r="JXA47" s="99"/>
      <c r="JXB47" s="99"/>
      <c r="JXC47" s="99"/>
      <c r="JXD47" s="99"/>
      <c r="JXE47" s="99"/>
      <c r="JXF47" s="99"/>
      <c r="JXG47" s="99"/>
      <c r="JXH47" s="99"/>
      <c r="JXI47" s="99"/>
      <c r="JXJ47" s="99"/>
      <c r="JXK47" s="99"/>
      <c r="JXL47" s="99"/>
      <c r="JXM47" s="99"/>
      <c r="JXN47" s="99"/>
      <c r="JXO47" s="99"/>
      <c r="JXP47" s="99"/>
      <c r="JXQ47" s="99"/>
      <c r="JXR47" s="99"/>
      <c r="JXS47" s="99"/>
      <c r="JXT47" s="99"/>
      <c r="JXU47" s="99"/>
      <c r="JXV47" s="99"/>
      <c r="JXW47" s="99"/>
      <c r="JXX47" s="99"/>
      <c r="JXY47" s="99"/>
      <c r="JXZ47" s="99"/>
      <c r="JYA47" s="99"/>
      <c r="JYB47" s="99"/>
      <c r="JYC47" s="99"/>
      <c r="JYD47" s="99"/>
      <c r="JYE47" s="99"/>
      <c r="JYF47" s="99"/>
      <c r="JYG47" s="99"/>
      <c r="JYH47" s="99"/>
      <c r="JYI47" s="99"/>
      <c r="JYJ47" s="99"/>
      <c r="JYK47" s="99"/>
      <c r="JYL47" s="99"/>
      <c r="JYM47" s="99"/>
      <c r="JYN47" s="99"/>
      <c r="JYO47" s="99"/>
      <c r="JYP47" s="99"/>
      <c r="JYQ47" s="99"/>
      <c r="JYR47" s="99"/>
      <c r="JYS47" s="99"/>
      <c r="JYT47" s="99"/>
      <c r="JYU47" s="99"/>
      <c r="JYV47" s="99"/>
      <c r="JYW47" s="99"/>
      <c r="JYX47" s="99"/>
      <c r="JYY47" s="99"/>
      <c r="JYZ47" s="99"/>
      <c r="JZA47" s="99"/>
      <c r="JZB47" s="99"/>
      <c r="JZC47" s="99"/>
      <c r="JZD47" s="99"/>
      <c r="JZE47" s="99"/>
      <c r="JZF47" s="99"/>
      <c r="JZG47" s="99"/>
      <c r="JZH47" s="99"/>
      <c r="JZI47" s="99"/>
      <c r="JZJ47" s="99"/>
      <c r="JZK47" s="99"/>
      <c r="JZL47" s="99"/>
      <c r="JZM47" s="99"/>
      <c r="JZN47" s="99"/>
      <c r="JZO47" s="99"/>
      <c r="JZP47" s="99"/>
      <c r="JZQ47" s="99"/>
      <c r="JZR47" s="99"/>
      <c r="JZS47" s="99"/>
      <c r="JZT47" s="99"/>
      <c r="JZU47" s="99"/>
      <c r="JZV47" s="99"/>
      <c r="JZW47" s="99"/>
      <c r="JZX47" s="99"/>
      <c r="JZY47" s="99"/>
      <c r="JZZ47" s="99"/>
      <c r="KAA47" s="99"/>
      <c r="KAB47" s="99"/>
      <c r="KAC47" s="99"/>
      <c r="KAD47" s="99"/>
      <c r="KAE47" s="99"/>
      <c r="KAF47" s="99"/>
      <c r="KAG47" s="99"/>
      <c r="KAH47" s="99"/>
      <c r="KAI47" s="99"/>
      <c r="KAJ47" s="99"/>
      <c r="KAK47" s="99"/>
      <c r="KAL47" s="99"/>
      <c r="KAM47" s="99"/>
      <c r="KAN47" s="99"/>
      <c r="KAO47" s="99"/>
      <c r="KAP47" s="99"/>
      <c r="KAQ47" s="99"/>
      <c r="KAR47" s="99"/>
      <c r="KAS47" s="99"/>
      <c r="KAT47" s="99"/>
      <c r="KAU47" s="99"/>
      <c r="KAV47" s="99"/>
      <c r="KAW47" s="99"/>
      <c r="KAX47" s="99"/>
      <c r="KAY47" s="99"/>
      <c r="KAZ47" s="99"/>
      <c r="KBA47" s="99"/>
      <c r="KBB47" s="99"/>
      <c r="KBC47" s="99"/>
      <c r="KBD47" s="99"/>
      <c r="KBE47" s="99"/>
      <c r="KBF47" s="99"/>
      <c r="KBG47" s="99"/>
      <c r="KBH47" s="99"/>
      <c r="KBI47" s="99"/>
      <c r="KBJ47" s="99"/>
      <c r="KBK47" s="99"/>
      <c r="KBL47" s="99"/>
      <c r="KBM47" s="99"/>
      <c r="KBN47" s="99"/>
      <c r="KBO47" s="99"/>
      <c r="KBP47" s="99"/>
      <c r="KBQ47" s="99"/>
      <c r="KBR47" s="99"/>
      <c r="KBS47" s="99"/>
      <c r="KBT47" s="99"/>
      <c r="KBU47" s="99"/>
      <c r="KBV47" s="99"/>
      <c r="KBW47" s="99"/>
      <c r="KBX47" s="99"/>
      <c r="KBY47" s="99"/>
      <c r="KBZ47" s="99"/>
      <c r="KCA47" s="99"/>
      <c r="KCB47" s="99"/>
      <c r="KCC47" s="99"/>
      <c r="KCD47" s="99"/>
      <c r="KCE47" s="99"/>
      <c r="KCF47" s="99"/>
      <c r="KCG47" s="99"/>
      <c r="KCH47" s="99"/>
      <c r="KCI47" s="99"/>
      <c r="KCJ47" s="99"/>
      <c r="KCK47" s="99"/>
      <c r="KCL47" s="99"/>
      <c r="KCM47" s="99"/>
      <c r="KCN47" s="99"/>
      <c r="KCO47" s="99"/>
      <c r="KCP47" s="99"/>
      <c r="KCQ47" s="99"/>
      <c r="KCR47" s="99"/>
      <c r="KCS47" s="99"/>
      <c r="KCT47" s="99"/>
      <c r="KCU47" s="99"/>
      <c r="KCV47" s="99"/>
      <c r="KCW47" s="99"/>
      <c r="KCX47" s="99"/>
      <c r="KCY47" s="99"/>
      <c r="KCZ47" s="99"/>
      <c r="KDA47" s="99"/>
      <c r="KDB47" s="99"/>
      <c r="KDC47" s="99"/>
      <c r="KDD47" s="99"/>
      <c r="KDE47" s="99"/>
      <c r="KDF47" s="99"/>
      <c r="KDG47" s="99"/>
      <c r="KDH47" s="99"/>
      <c r="KDI47" s="99"/>
      <c r="KDJ47" s="99"/>
      <c r="KDK47" s="99"/>
      <c r="KDL47" s="99"/>
      <c r="KDM47" s="99"/>
      <c r="KDN47" s="99"/>
      <c r="KDO47" s="99"/>
      <c r="KDP47" s="99"/>
      <c r="KDQ47" s="99"/>
      <c r="KDR47" s="99"/>
      <c r="KDS47" s="99"/>
      <c r="KDT47" s="99"/>
      <c r="KDU47" s="99"/>
      <c r="KDV47" s="99"/>
      <c r="KDW47" s="99"/>
      <c r="KDX47" s="99"/>
      <c r="KDY47" s="99"/>
      <c r="KDZ47" s="99"/>
      <c r="KEA47" s="99"/>
      <c r="KEB47" s="99"/>
      <c r="KEC47" s="99"/>
      <c r="KED47" s="99"/>
      <c r="KEE47" s="99"/>
      <c r="KEF47" s="99"/>
      <c r="KEG47" s="99"/>
      <c r="KEH47" s="99"/>
      <c r="KEI47" s="99"/>
      <c r="KEJ47" s="99"/>
      <c r="KEK47" s="99"/>
      <c r="KEL47" s="99"/>
      <c r="KEM47" s="99"/>
      <c r="KEN47" s="99"/>
      <c r="KEO47" s="99"/>
      <c r="KEP47" s="99"/>
      <c r="KEQ47" s="99"/>
      <c r="KER47" s="99"/>
      <c r="KES47" s="99"/>
      <c r="KET47" s="99"/>
      <c r="KEU47" s="99"/>
      <c r="KEV47" s="99"/>
      <c r="KEW47" s="99"/>
      <c r="KEX47" s="99"/>
      <c r="KEY47" s="99"/>
      <c r="KEZ47" s="99"/>
      <c r="KFA47" s="99"/>
      <c r="KFB47" s="99"/>
      <c r="KFC47" s="99"/>
      <c r="KFD47" s="99"/>
      <c r="KFE47" s="99"/>
      <c r="KFF47" s="99"/>
      <c r="KFG47" s="99"/>
      <c r="KFH47" s="99"/>
      <c r="KFI47" s="99"/>
      <c r="KFJ47" s="99"/>
      <c r="KFK47" s="99"/>
      <c r="KFL47" s="99"/>
      <c r="KFM47" s="99"/>
      <c r="KFN47" s="99"/>
      <c r="KFO47" s="99"/>
      <c r="KFP47" s="99"/>
      <c r="KFQ47" s="99"/>
      <c r="KFR47" s="99"/>
      <c r="KFS47" s="99"/>
      <c r="KFT47" s="99"/>
      <c r="KFU47" s="99"/>
      <c r="KFV47" s="99"/>
      <c r="KFW47" s="99"/>
      <c r="KFX47" s="99"/>
      <c r="KFY47" s="99"/>
      <c r="KFZ47" s="99"/>
      <c r="KGA47" s="99"/>
      <c r="KGB47" s="99"/>
      <c r="KGC47" s="99"/>
      <c r="KGD47" s="99"/>
      <c r="KGE47" s="99"/>
      <c r="KGF47" s="99"/>
      <c r="KGG47" s="99"/>
      <c r="KGH47" s="99"/>
      <c r="KGI47" s="99"/>
      <c r="KGJ47" s="99"/>
      <c r="KGK47" s="99"/>
      <c r="KGL47" s="99"/>
      <c r="KGM47" s="99"/>
      <c r="KGN47" s="99"/>
      <c r="KGO47" s="99"/>
      <c r="KGP47" s="99"/>
      <c r="KGQ47" s="99"/>
      <c r="KGR47" s="99"/>
      <c r="KGS47" s="99"/>
      <c r="KGT47" s="99"/>
      <c r="KGU47" s="99"/>
      <c r="KGV47" s="99"/>
      <c r="KGW47" s="99"/>
      <c r="KGX47" s="99"/>
      <c r="KGY47" s="99"/>
      <c r="KGZ47" s="99"/>
      <c r="KHA47" s="99"/>
      <c r="KHB47" s="99"/>
      <c r="KHC47" s="99"/>
      <c r="KHD47" s="99"/>
      <c r="KHE47" s="99"/>
      <c r="KHF47" s="99"/>
      <c r="KHG47" s="99"/>
      <c r="KHH47" s="99"/>
      <c r="KHI47" s="99"/>
      <c r="KHJ47" s="99"/>
      <c r="KHK47" s="99"/>
      <c r="KHL47" s="99"/>
      <c r="KHM47" s="99"/>
      <c r="KHN47" s="99"/>
      <c r="KHO47" s="99"/>
      <c r="KHP47" s="99"/>
      <c r="KHQ47" s="99"/>
      <c r="KHR47" s="99"/>
      <c r="KHS47" s="99"/>
      <c r="KHT47" s="99"/>
      <c r="KHU47" s="99"/>
      <c r="KHV47" s="99"/>
      <c r="KHW47" s="99"/>
      <c r="KHX47" s="99"/>
      <c r="KHY47" s="99"/>
      <c r="KHZ47" s="99"/>
      <c r="KIA47" s="99"/>
      <c r="KIB47" s="99"/>
      <c r="KIC47" s="99"/>
      <c r="KID47" s="99"/>
      <c r="KIE47" s="99"/>
      <c r="KIF47" s="99"/>
      <c r="KIG47" s="99"/>
      <c r="KIH47" s="99"/>
      <c r="KII47" s="99"/>
      <c r="KIJ47" s="99"/>
      <c r="KIK47" s="99"/>
      <c r="KIL47" s="99"/>
      <c r="KIM47" s="99"/>
      <c r="KIN47" s="99"/>
      <c r="KIO47" s="99"/>
      <c r="KIP47" s="99"/>
      <c r="KIQ47" s="99"/>
      <c r="KIR47" s="99"/>
      <c r="KIS47" s="99"/>
      <c r="KIT47" s="99"/>
      <c r="KIU47" s="99"/>
      <c r="KIV47" s="99"/>
      <c r="KIW47" s="99"/>
      <c r="KIX47" s="99"/>
      <c r="KIY47" s="99"/>
      <c r="KIZ47" s="99"/>
      <c r="KJA47" s="99"/>
      <c r="KJB47" s="99"/>
      <c r="KJC47" s="99"/>
      <c r="KJD47" s="99"/>
      <c r="KJE47" s="99"/>
      <c r="KJF47" s="99"/>
      <c r="KJG47" s="99"/>
      <c r="KJH47" s="99"/>
      <c r="KJI47" s="99"/>
      <c r="KJJ47" s="99"/>
      <c r="KJK47" s="99"/>
      <c r="KJL47" s="99"/>
      <c r="KJM47" s="99"/>
      <c r="KJN47" s="99"/>
      <c r="KJO47" s="99"/>
      <c r="KJP47" s="99"/>
      <c r="KJQ47" s="99"/>
      <c r="KJR47" s="99"/>
      <c r="KJS47" s="99"/>
      <c r="KJT47" s="99"/>
      <c r="KJU47" s="99"/>
      <c r="KJV47" s="99"/>
      <c r="KJW47" s="99"/>
      <c r="KJX47" s="99"/>
      <c r="KJY47" s="99"/>
      <c r="KJZ47" s="99"/>
      <c r="KKA47" s="99"/>
      <c r="KKB47" s="99"/>
      <c r="KKC47" s="99"/>
      <c r="KKD47" s="99"/>
      <c r="KKE47" s="99"/>
      <c r="KKF47" s="99"/>
      <c r="KKG47" s="99"/>
      <c r="KKH47" s="99"/>
      <c r="KKI47" s="99"/>
      <c r="KKJ47" s="99"/>
      <c r="KKK47" s="99"/>
      <c r="KKL47" s="99"/>
      <c r="KKM47" s="99"/>
      <c r="KKN47" s="99"/>
      <c r="KKO47" s="99"/>
      <c r="KKP47" s="99"/>
      <c r="KKQ47" s="99"/>
      <c r="KKR47" s="99"/>
      <c r="KKS47" s="99"/>
      <c r="KKT47" s="99"/>
      <c r="KKU47" s="99"/>
      <c r="KKV47" s="99"/>
      <c r="KKW47" s="99"/>
      <c r="KKX47" s="99"/>
      <c r="KKY47" s="99"/>
      <c r="KKZ47" s="99"/>
      <c r="KLA47" s="99"/>
      <c r="KLB47" s="99"/>
      <c r="KLC47" s="99"/>
      <c r="KLD47" s="99"/>
      <c r="KLE47" s="99"/>
      <c r="KLF47" s="99"/>
      <c r="KLG47" s="99"/>
      <c r="KLH47" s="99"/>
      <c r="KLI47" s="99"/>
      <c r="KLJ47" s="99"/>
      <c r="KLK47" s="99"/>
      <c r="KLL47" s="99"/>
      <c r="KLM47" s="99"/>
      <c r="KLN47" s="99"/>
      <c r="KLO47" s="99"/>
      <c r="KLP47" s="99"/>
      <c r="KLQ47" s="99"/>
      <c r="KLR47" s="99"/>
      <c r="KLS47" s="99"/>
      <c r="KLT47" s="99"/>
      <c r="KLU47" s="99"/>
      <c r="KLV47" s="99"/>
      <c r="KLW47" s="99"/>
      <c r="KLX47" s="99"/>
      <c r="KLY47" s="99"/>
      <c r="KLZ47" s="99"/>
      <c r="KMA47" s="99"/>
      <c r="KMB47" s="99"/>
      <c r="KMC47" s="99"/>
      <c r="KMD47" s="99"/>
      <c r="KME47" s="99"/>
      <c r="KMF47" s="99"/>
      <c r="KMG47" s="99"/>
      <c r="KMH47" s="99"/>
      <c r="KMI47" s="99"/>
      <c r="KMJ47" s="99"/>
      <c r="KMK47" s="99"/>
      <c r="KML47" s="99"/>
      <c r="KMM47" s="99"/>
      <c r="KMN47" s="99"/>
      <c r="KMO47" s="99"/>
      <c r="KMP47" s="99"/>
      <c r="KMQ47" s="99"/>
      <c r="KMR47" s="99"/>
      <c r="KMS47" s="99"/>
      <c r="KMT47" s="99"/>
      <c r="KMU47" s="99"/>
      <c r="KMV47" s="99"/>
      <c r="KMW47" s="99"/>
      <c r="KMX47" s="99"/>
      <c r="KMY47" s="99"/>
      <c r="KMZ47" s="99"/>
      <c r="KNA47" s="99"/>
      <c r="KNB47" s="99"/>
      <c r="KNC47" s="99"/>
      <c r="KND47" s="99"/>
      <c r="KNE47" s="99"/>
      <c r="KNF47" s="99"/>
      <c r="KNG47" s="99"/>
      <c r="KNH47" s="99"/>
      <c r="KNI47" s="99"/>
      <c r="KNJ47" s="99"/>
      <c r="KNK47" s="99"/>
      <c r="KNL47" s="99"/>
      <c r="KNM47" s="99"/>
      <c r="KNN47" s="99"/>
      <c r="KNO47" s="99"/>
      <c r="KNP47" s="99"/>
      <c r="KNQ47" s="99"/>
      <c r="KNR47" s="99"/>
      <c r="KNS47" s="99"/>
      <c r="KNT47" s="99"/>
      <c r="KNU47" s="99"/>
      <c r="KNV47" s="99"/>
      <c r="KNW47" s="99"/>
      <c r="KNX47" s="99"/>
      <c r="KNY47" s="99"/>
      <c r="KNZ47" s="99"/>
      <c r="KOA47" s="99"/>
      <c r="KOB47" s="99"/>
      <c r="KOC47" s="99"/>
      <c r="KOD47" s="99"/>
      <c r="KOE47" s="99"/>
      <c r="KOF47" s="99"/>
      <c r="KOG47" s="99"/>
      <c r="KOH47" s="99"/>
      <c r="KOI47" s="99"/>
      <c r="KOJ47" s="99"/>
      <c r="KOK47" s="99"/>
      <c r="KOL47" s="99"/>
      <c r="KOM47" s="99"/>
      <c r="KON47" s="99"/>
      <c r="KOO47" s="99"/>
      <c r="KOP47" s="99"/>
      <c r="KOQ47" s="99"/>
      <c r="KOR47" s="99"/>
      <c r="KOS47" s="99"/>
      <c r="KOT47" s="99"/>
      <c r="KOU47" s="99"/>
      <c r="KOV47" s="99"/>
      <c r="KOW47" s="99"/>
      <c r="KOX47" s="99"/>
      <c r="KOY47" s="99"/>
      <c r="KOZ47" s="99"/>
      <c r="KPA47" s="99"/>
      <c r="KPB47" s="99"/>
      <c r="KPC47" s="99"/>
      <c r="KPD47" s="99"/>
      <c r="KPE47" s="99"/>
      <c r="KPF47" s="99"/>
      <c r="KPG47" s="99"/>
      <c r="KPH47" s="99"/>
      <c r="KPI47" s="99"/>
      <c r="KPJ47" s="99"/>
      <c r="KPK47" s="99"/>
      <c r="KPL47" s="99"/>
      <c r="KPM47" s="99"/>
      <c r="KPN47" s="99"/>
      <c r="KPO47" s="99"/>
      <c r="KPP47" s="99"/>
      <c r="KPQ47" s="99"/>
      <c r="KPR47" s="99"/>
      <c r="KPS47" s="99"/>
      <c r="KPT47" s="99"/>
      <c r="KPU47" s="99"/>
      <c r="KPV47" s="99"/>
      <c r="KPW47" s="99"/>
      <c r="KPX47" s="99"/>
      <c r="KPY47" s="99"/>
      <c r="KPZ47" s="99"/>
      <c r="KQA47" s="99"/>
      <c r="KQB47" s="99"/>
      <c r="KQC47" s="99"/>
      <c r="KQD47" s="99"/>
      <c r="KQE47" s="99"/>
      <c r="KQF47" s="99"/>
      <c r="KQG47" s="99"/>
      <c r="KQH47" s="99"/>
      <c r="KQI47" s="99"/>
      <c r="KQJ47" s="99"/>
      <c r="KQK47" s="99"/>
      <c r="KQL47" s="99"/>
      <c r="KQM47" s="99"/>
      <c r="KQN47" s="99"/>
      <c r="KQO47" s="99"/>
      <c r="KQP47" s="99"/>
      <c r="KQQ47" s="99"/>
      <c r="KQR47" s="99"/>
      <c r="KQS47" s="99"/>
      <c r="KQT47" s="99"/>
      <c r="KQU47" s="99"/>
      <c r="KQV47" s="99"/>
      <c r="KQW47" s="99"/>
      <c r="KQX47" s="99"/>
      <c r="KQY47" s="99"/>
      <c r="KQZ47" s="99"/>
      <c r="KRA47" s="99"/>
      <c r="KRB47" s="99"/>
      <c r="KRC47" s="99"/>
      <c r="KRD47" s="99"/>
      <c r="KRE47" s="99"/>
      <c r="KRF47" s="99"/>
      <c r="KRG47" s="99"/>
      <c r="KRH47" s="99"/>
      <c r="KRI47" s="99"/>
      <c r="KRJ47" s="99"/>
      <c r="KRK47" s="99"/>
      <c r="KRL47" s="99"/>
      <c r="KRM47" s="99"/>
      <c r="KRN47" s="99"/>
      <c r="KRO47" s="99"/>
      <c r="KRP47" s="99"/>
      <c r="KRQ47" s="99"/>
      <c r="KRR47" s="99"/>
      <c r="KRS47" s="99"/>
      <c r="KRT47" s="99"/>
      <c r="KRU47" s="99"/>
      <c r="KRV47" s="99"/>
      <c r="KRW47" s="99"/>
      <c r="KRX47" s="99"/>
      <c r="KRY47" s="99"/>
      <c r="KRZ47" s="99"/>
      <c r="KSA47" s="99"/>
      <c r="KSB47" s="99"/>
      <c r="KSC47" s="99"/>
      <c r="KSD47" s="99"/>
      <c r="KSE47" s="99"/>
      <c r="KSF47" s="99"/>
      <c r="KSG47" s="99"/>
      <c r="KSH47" s="99"/>
      <c r="KSI47" s="99"/>
      <c r="KSJ47" s="99"/>
      <c r="KSK47" s="99"/>
      <c r="KSL47" s="99"/>
      <c r="KSM47" s="99"/>
      <c r="KSN47" s="99"/>
      <c r="KSO47" s="99"/>
      <c r="KSP47" s="99"/>
      <c r="KSQ47" s="99"/>
      <c r="KSR47" s="99"/>
      <c r="KSS47" s="99"/>
      <c r="KST47" s="99"/>
      <c r="KSU47" s="99"/>
      <c r="KSV47" s="99"/>
      <c r="KSW47" s="99"/>
      <c r="KSX47" s="99"/>
      <c r="KSY47" s="99"/>
      <c r="KSZ47" s="99"/>
      <c r="KTA47" s="99"/>
      <c r="KTB47" s="99"/>
      <c r="KTC47" s="99"/>
      <c r="KTD47" s="99"/>
      <c r="KTE47" s="99"/>
      <c r="KTF47" s="99"/>
      <c r="KTG47" s="99"/>
      <c r="KTH47" s="99"/>
      <c r="KTI47" s="99"/>
      <c r="KTJ47" s="99"/>
      <c r="KTK47" s="99"/>
      <c r="KTL47" s="99"/>
      <c r="KTM47" s="99"/>
      <c r="KTN47" s="99"/>
      <c r="KTO47" s="99"/>
      <c r="KTP47" s="99"/>
      <c r="KTQ47" s="99"/>
      <c r="KTR47" s="99"/>
      <c r="KTS47" s="99"/>
      <c r="KTT47" s="99"/>
      <c r="KTU47" s="99"/>
      <c r="KTV47" s="99"/>
      <c r="KTW47" s="99"/>
      <c r="KTX47" s="99"/>
      <c r="KTY47" s="99"/>
      <c r="KTZ47" s="99"/>
      <c r="KUA47" s="99"/>
      <c r="KUB47" s="99"/>
      <c r="KUC47" s="99"/>
      <c r="KUD47" s="99"/>
      <c r="KUE47" s="99"/>
      <c r="KUF47" s="99"/>
      <c r="KUG47" s="99"/>
      <c r="KUH47" s="99"/>
      <c r="KUI47" s="99"/>
      <c r="KUJ47" s="99"/>
      <c r="KUK47" s="99"/>
      <c r="KUL47" s="99"/>
      <c r="KUM47" s="99"/>
      <c r="KUN47" s="99"/>
      <c r="KUO47" s="99"/>
      <c r="KUP47" s="99"/>
      <c r="KUQ47" s="99"/>
      <c r="KUR47" s="99"/>
      <c r="KUS47" s="99"/>
      <c r="KUT47" s="99"/>
      <c r="KUU47" s="99"/>
      <c r="KUV47" s="99"/>
      <c r="KUW47" s="99"/>
      <c r="KUX47" s="99"/>
      <c r="KUY47" s="99"/>
      <c r="KUZ47" s="99"/>
      <c r="KVA47" s="99"/>
      <c r="KVB47" s="99"/>
      <c r="KVC47" s="99"/>
      <c r="KVD47" s="99"/>
      <c r="KVE47" s="99"/>
      <c r="KVF47" s="99"/>
      <c r="KVG47" s="99"/>
      <c r="KVH47" s="99"/>
      <c r="KVI47" s="99"/>
      <c r="KVJ47" s="99"/>
      <c r="KVK47" s="99"/>
      <c r="KVL47" s="99"/>
      <c r="KVM47" s="99"/>
      <c r="KVN47" s="99"/>
      <c r="KVO47" s="99"/>
      <c r="KVP47" s="99"/>
      <c r="KVQ47" s="99"/>
      <c r="KVR47" s="99"/>
      <c r="KVS47" s="99"/>
      <c r="KVT47" s="99"/>
      <c r="KVU47" s="99"/>
      <c r="KVV47" s="99"/>
      <c r="KVW47" s="99"/>
      <c r="KVX47" s="99"/>
      <c r="KVY47" s="99"/>
      <c r="KVZ47" s="99"/>
      <c r="KWA47" s="99"/>
      <c r="KWB47" s="99"/>
      <c r="KWC47" s="99"/>
      <c r="KWD47" s="99"/>
      <c r="KWE47" s="99"/>
      <c r="KWF47" s="99"/>
      <c r="KWG47" s="99"/>
      <c r="KWH47" s="99"/>
      <c r="KWI47" s="99"/>
      <c r="KWJ47" s="99"/>
      <c r="KWK47" s="99"/>
      <c r="KWL47" s="99"/>
      <c r="KWM47" s="99"/>
      <c r="KWN47" s="99"/>
      <c r="KWO47" s="99"/>
      <c r="KWP47" s="99"/>
      <c r="KWQ47" s="99"/>
      <c r="KWR47" s="99"/>
      <c r="KWS47" s="99"/>
      <c r="KWT47" s="99"/>
      <c r="KWU47" s="99"/>
      <c r="KWV47" s="99"/>
      <c r="KWW47" s="99"/>
      <c r="KWX47" s="99"/>
      <c r="KWY47" s="99"/>
      <c r="KWZ47" s="99"/>
      <c r="KXA47" s="99"/>
      <c r="KXB47" s="99"/>
      <c r="KXC47" s="99"/>
      <c r="KXD47" s="99"/>
      <c r="KXE47" s="99"/>
      <c r="KXF47" s="99"/>
      <c r="KXG47" s="99"/>
      <c r="KXH47" s="99"/>
      <c r="KXI47" s="99"/>
      <c r="KXJ47" s="99"/>
      <c r="KXK47" s="99"/>
      <c r="KXL47" s="99"/>
      <c r="KXM47" s="99"/>
      <c r="KXN47" s="99"/>
      <c r="KXO47" s="99"/>
      <c r="KXP47" s="99"/>
      <c r="KXQ47" s="99"/>
      <c r="KXR47" s="99"/>
      <c r="KXS47" s="99"/>
      <c r="KXT47" s="99"/>
      <c r="KXU47" s="99"/>
      <c r="KXV47" s="99"/>
      <c r="KXW47" s="99"/>
      <c r="KXX47" s="99"/>
      <c r="KXY47" s="99"/>
      <c r="KXZ47" s="99"/>
      <c r="KYA47" s="99"/>
      <c r="KYB47" s="99"/>
      <c r="KYC47" s="99"/>
      <c r="KYD47" s="99"/>
      <c r="KYE47" s="99"/>
      <c r="KYF47" s="99"/>
      <c r="KYG47" s="99"/>
      <c r="KYH47" s="99"/>
      <c r="KYI47" s="99"/>
      <c r="KYJ47" s="99"/>
      <c r="KYK47" s="99"/>
      <c r="KYL47" s="99"/>
      <c r="KYM47" s="99"/>
      <c r="KYN47" s="99"/>
      <c r="KYO47" s="99"/>
      <c r="KYP47" s="99"/>
      <c r="KYQ47" s="99"/>
      <c r="KYR47" s="99"/>
      <c r="KYS47" s="99"/>
      <c r="KYT47" s="99"/>
      <c r="KYU47" s="99"/>
      <c r="KYV47" s="99"/>
      <c r="KYW47" s="99"/>
      <c r="KYX47" s="99"/>
      <c r="KYY47" s="99"/>
      <c r="KYZ47" s="99"/>
      <c r="KZA47" s="99"/>
      <c r="KZB47" s="99"/>
      <c r="KZC47" s="99"/>
      <c r="KZD47" s="99"/>
      <c r="KZE47" s="99"/>
      <c r="KZF47" s="99"/>
      <c r="KZG47" s="99"/>
      <c r="KZH47" s="99"/>
      <c r="KZI47" s="99"/>
      <c r="KZJ47" s="99"/>
      <c r="KZK47" s="99"/>
      <c r="KZL47" s="99"/>
      <c r="KZM47" s="99"/>
      <c r="KZN47" s="99"/>
      <c r="KZO47" s="99"/>
      <c r="KZP47" s="99"/>
      <c r="KZQ47" s="99"/>
      <c r="KZR47" s="99"/>
      <c r="KZS47" s="99"/>
      <c r="KZT47" s="99"/>
      <c r="KZU47" s="99"/>
      <c r="KZV47" s="99"/>
      <c r="KZW47" s="99"/>
      <c r="KZX47" s="99"/>
      <c r="KZY47" s="99"/>
      <c r="KZZ47" s="99"/>
      <c r="LAA47" s="99"/>
      <c r="LAB47" s="99"/>
      <c r="LAC47" s="99"/>
      <c r="LAD47" s="99"/>
      <c r="LAE47" s="99"/>
      <c r="LAF47" s="99"/>
      <c r="LAG47" s="99"/>
      <c r="LAH47" s="99"/>
      <c r="LAI47" s="99"/>
      <c r="LAJ47" s="99"/>
      <c r="LAK47" s="99"/>
      <c r="LAL47" s="99"/>
      <c r="LAM47" s="99"/>
      <c r="LAN47" s="99"/>
      <c r="LAO47" s="99"/>
      <c r="LAP47" s="99"/>
      <c r="LAQ47" s="99"/>
      <c r="LAR47" s="99"/>
      <c r="LAS47" s="99"/>
      <c r="LAT47" s="99"/>
      <c r="LAU47" s="99"/>
      <c r="LAV47" s="99"/>
      <c r="LAW47" s="99"/>
      <c r="LAX47" s="99"/>
      <c r="LAY47" s="99"/>
      <c r="LAZ47" s="99"/>
      <c r="LBA47" s="99"/>
      <c r="LBB47" s="99"/>
      <c r="LBC47" s="99"/>
      <c r="LBD47" s="99"/>
      <c r="LBE47" s="99"/>
      <c r="LBF47" s="99"/>
      <c r="LBG47" s="99"/>
      <c r="LBH47" s="99"/>
      <c r="LBI47" s="99"/>
      <c r="LBJ47" s="99"/>
      <c r="LBK47" s="99"/>
      <c r="LBL47" s="99"/>
      <c r="LBM47" s="99"/>
      <c r="LBN47" s="99"/>
      <c r="LBO47" s="99"/>
      <c r="LBP47" s="99"/>
      <c r="LBQ47" s="99"/>
      <c r="LBR47" s="99"/>
      <c r="LBS47" s="99"/>
      <c r="LBT47" s="99"/>
      <c r="LBU47" s="99"/>
      <c r="LBV47" s="99"/>
      <c r="LBW47" s="99"/>
      <c r="LBX47" s="99"/>
      <c r="LBY47" s="99"/>
      <c r="LBZ47" s="99"/>
      <c r="LCA47" s="99"/>
      <c r="LCB47" s="99"/>
      <c r="LCC47" s="99"/>
      <c r="LCD47" s="99"/>
      <c r="LCE47" s="99"/>
      <c r="LCF47" s="99"/>
      <c r="LCG47" s="99"/>
      <c r="LCH47" s="99"/>
      <c r="LCI47" s="99"/>
      <c r="LCJ47" s="99"/>
      <c r="LCK47" s="99"/>
      <c r="LCL47" s="99"/>
      <c r="LCM47" s="99"/>
      <c r="LCN47" s="99"/>
      <c r="LCO47" s="99"/>
      <c r="LCP47" s="99"/>
      <c r="LCQ47" s="99"/>
      <c r="LCR47" s="99"/>
      <c r="LCS47" s="99"/>
      <c r="LCT47" s="99"/>
      <c r="LCU47" s="99"/>
      <c r="LCV47" s="99"/>
      <c r="LCW47" s="99"/>
      <c r="LCX47" s="99"/>
      <c r="LCY47" s="99"/>
      <c r="LCZ47" s="99"/>
      <c r="LDA47" s="99"/>
      <c r="LDB47" s="99"/>
      <c r="LDC47" s="99"/>
      <c r="LDD47" s="99"/>
      <c r="LDE47" s="99"/>
      <c r="LDF47" s="99"/>
      <c r="LDG47" s="99"/>
      <c r="LDH47" s="99"/>
      <c r="LDI47" s="99"/>
      <c r="LDJ47" s="99"/>
      <c r="LDK47" s="99"/>
      <c r="LDL47" s="99"/>
      <c r="LDM47" s="99"/>
      <c r="LDN47" s="99"/>
      <c r="LDO47" s="99"/>
      <c r="LDP47" s="99"/>
      <c r="LDQ47" s="99"/>
      <c r="LDR47" s="99"/>
      <c r="LDS47" s="99"/>
      <c r="LDT47" s="99"/>
      <c r="LDU47" s="99"/>
      <c r="LDV47" s="99"/>
      <c r="LDW47" s="99"/>
      <c r="LDX47" s="99"/>
      <c r="LDY47" s="99"/>
      <c r="LDZ47" s="99"/>
      <c r="LEA47" s="99"/>
      <c r="LEB47" s="99"/>
      <c r="LEC47" s="99"/>
      <c r="LED47" s="99"/>
      <c r="LEE47" s="99"/>
      <c r="LEF47" s="99"/>
      <c r="LEG47" s="99"/>
      <c r="LEH47" s="99"/>
      <c r="LEI47" s="99"/>
      <c r="LEJ47" s="99"/>
      <c r="LEK47" s="99"/>
      <c r="LEL47" s="99"/>
      <c r="LEM47" s="99"/>
      <c r="LEN47" s="99"/>
      <c r="LEO47" s="99"/>
      <c r="LEP47" s="99"/>
      <c r="LEQ47" s="99"/>
      <c r="LER47" s="99"/>
      <c r="LES47" s="99"/>
      <c r="LET47" s="99"/>
      <c r="LEU47" s="99"/>
      <c r="LEV47" s="99"/>
      <c r="LEW47" s="99"/>
      <c r="LEX47" s="99"/>
      <c r="LEY47" s="99"/>
      <c r="LEZ47" s="99"/>
      <c r="LFA47" s="99"/>
      <c r="LFB47" s="99"/>
      <c r="LFC47" s="99"/>
      <c r="LFD47" s="99"/>
      <c r="LFE47" s="99"/>
      <c r="LFF47" s="99"/>
      <c r="LFG47" s="99"/>
      <c r="LFH47" s="99"/>
      <c r="LFI47" s="99"/>
      <c r="LFJ47" s="99"/>
      <c r="LFK47" s="99"/>
      <c r="LFL47" s="99"/>
      <c r="LFM47" s="99"/>
      <c r="LFN47" s="99"/>
      <c r="LFO47" s="99"/>
      <c r="LFP47" s="99"/>
      <c r="LFQ47" s="99"/>
      <c r="LFR47" s="99"/>
      <c r="LFS47" s="99"/>
      <c r="LFT47" s="99"/>
      <c r="LFU47" s="99"/>
      <c r="LFV47" s="99"/>
      <c r="LFW47" s="99"/>
      <c r="LFX47" s="99"/>
      <c r="LFY47" s="99"/>
      <c r="LFZ47" s="99"/>
      <c r="LGA47" s="99"/>
      <c r="LGB47" s="99"/>
      <c r="LGC47" s="99"/>
      <c r="LGD47" s="99"/>
      <c r="LGE47" s="99"/>
      <c r="LGF47" s="99"/>
      <c r="LGG47" s="99"/>
      <c r="LGH47" s="99"/>
      <c r="LGI47" s="99"/>
      <c r="LGJ47" s="99"/>
      <c r="LGK47" s="99"/>
      <c r="LGL47" s="99"/>
      <c r="LGM47" s="99"/>
      <c r="LGN47" s="99"/>
      <c r="LGO47" s="99"/>
      <c r="LGP47" s="99"/>
      <c r="LGQ47" s="99"/>
      <c r="LGR47" s="99"/>
      <c r="LGS47" s="99"/>
      <c r="LGT47" s="99"/>
      <c r="LGU47" s="99"/>
      <c r="LGV47" s="99"/>
      <c r="LGW47" s="99"/>
      <c r="LGX47" s="99"/>
      <c r="LGY47" s="99"/>
      <c r="LGZ47" s="99"/>
      <c r="LHA47" s="99"/>
      <c r="LHB47" s="99"/>
      <c r="LHC47" s="99"/>
      <c r="LHD47" s="99"/>
      <c r="LHE47" s="99"/>
      <c r="LHF47" s="99"/>
      <c r="LHG47" s="99"/>
      <c r="LHH47" s="99"/>
      <c r="LHI47" s="99"/>
      <c r="LHJ47" s="99"/>
      <c r="LHK47" s="99"/>
      <c r="LHL47" s="99"/>
      <c r="LHM47" s="99"/>
      <c r="LHN47" s="99"/>
      <c r="LHO47" s="99"/>
      <c r="LHP47" s="99"/>
      <c r="LHQ47" s="99"/>
      <c r="LHR47" s="99"/>
      <c r="LHS47" s="99"/>
      <c r="LHT47" s="99"/>
      <c r="LHU47" s="99"/>
      <c r="LHV47" s="99"/>
      <c r="LHW47" s="99"/>
      <c r="LHX47" s="99"/>
      <c r="LHY47" s="99"/>
      <c r="LHZ47" s="99"/>
      <c r="LIA47" s="99"/>
      <c r="LIB47" s="99"/>
      <c r="LIC47" s="99"/>
      <c r="LID47" s="99"/>
      <c r="LIE47" s="99"/>
      <c r="LIF47" s="99"/>
      <c r="LIG47" s="99"/>
      <c r="LIH47" s="99"/>
      <c r="LII47" s="99"/>
      <c r="LIJ47" s="99"/>
      <c r="LIK47" s="99"/>
      <c r="LIL47" s="99"/>
      <c r="LIM47" s="99"/>
      <c r="LIN47" s="99"/>
      <c r="LIO47" s="99"/>
      <c r="LIP47" s="99"/>
      <c r="LIQ47" s="99"/>
      <c r="LIR47" s="99"/>
      <c r="LIS47" s="99"/>
      <c r="LIT47" s="99"/>
      <c r="LIU47" s="99"/>
      <c r="LIV47" s="99"/>
      <c r="LIW47" s="99"/>
      <c r="LIX47" s="99"/>
      <c r="LIY47" s="99"/>
      <c r="LIZ47" s="99"/>
      <c r="LJA47" s="99"/>
      <c r="LJB47" s="99"/>
      <c r="LJC47" s="99"/>
      <c r="LJD47" s="99"/>
      <c r="LJE47" s="99"/>
      <c r="LJF47" s="99"/>
      <c r="LJG47" s="99"/>
      <c r="LJH47" s="99"/>
      <c r="LJI47" s="99"/>
      <c r="LJJ47" s="99"/>
      <c r="LJK47" s="99"/>
      <c r="LJL47" s="99"/>
      <c r="LJM47" s="99"/>
      <c r="LJN47" s="99"/>
      <c r="LJO47" s="99"/>
      <c r="LJP47" s="99"/>
      <c r="LJQ47" s="99"/>
      <c r="LJR47" s="99"/>
      <c r="LJS47" s="99"/>
      <c r="LJT47" s="99"/>
      <c r="LJU47" s="99"/>
      <c r="LJV47" s="99"/>
      <c r="LJW47" s="99"/>
      <c r="LJX47" s="99"/>
      <c r="LJY47" s="99"/>
      <c r="LJZ47" s="99"/>
      <c r="LKA47" s="99"/>
      <c r="LKB47" s="99"/>
      <c r="LKC47" s="99"/>
      <c r="LKD47" s="99"/>
      <c r="LKE47" s="99"/>
      <c r="LKF47" s="99"/>
      <c r="LKG47" s="99"/>
      <c r="LKH47" s="99"/>
      <c r="LKI47" s="99"/>
      <c r="LKJ47" s="99"/>
      <c r="LKK47" s="99"/>
      <c r="LKL47" s="99"/>
      <c r="LKM47" s="99"/>
      <c r="LKN47" s="99"/>
      <c r="LKO47" s="99"/>
      <c r="LKP47" s="99"/>
      <c r="LKQ47" s="99"/>
      <c r="LKR47" s="99"/>
      <c r="LKS47" s="99"/>
      <c r="LKT47" s="99"/>
      <c r="LKU47" s="99"/>
      <c r="LKV47" s="99"/>
      <c r="LKW47" s="99"/>
      <c r="LKX47" s="99"/>
      <c r="LKY47" s="99"/>
      <c r="LKZ47" s="99"/>
      <c r="LLA47" s="99"/>
      <c r="LLB47" s="99"/>
      <c r="LLC47" s="99"/>
      <c r="LLD47" s="99"/>
      <c r="LLE47" s="99"/>
      <c r="LLF47" s="99"/>
      <c r="LLG47" s="99"/>
      <c r="LLH47" s="99"/>
      <c r="LLI47" s="99"/>
      <c r="LLJ47" s="99"/>
      <c r="LLK47" s="99"/>
      <c r="LLL47" s="99"/>
      <c r="LLM47" s="99"/>
      <c r="LLN47" s="99"/>
      <c r="LLO47" s="99"/>
      <c r="LLP47" s="99"/>
      <c r="LLQ47" s="99"/>
      <c r="LLR47" s="99"/>
      <c r="LLS47" s="99"/>
      <c r="LLT47" s="99"/>
      <c r="LLU47" s="99"/>
      <c r="LLV47" s="99"/>
      <c r="LLW47" s="99"/>
      <c r="LLX47" s="99"/>
      <c r="LLY47" s="99"/>
      <c r="LLZ47" s="99"/>
      <c r="LMA47" s="99"/>
      <c r="LMB47" s="99"/>
      <c r="LMC47" s="99"/>
      <c r="LMD47" s="99"/>
      <c r="LME47" s="99"/>
      <c r="LMF47" s="99"/>
      <c r="LMG47" s="99"/>
      <c r="LMH47" s="99"/>
      <c r="LMI47" s="99"/>
      <c r="LMJ47" s="99"/>
      <c r="LMK47" s="99"/>
      <c r="LML47" s="99"/>
      <c r="LMM47" s="99"/>
      <c r="LMN47" s="99"/>
      <c r="LMO47" s="99"/>
      <c r="LMP47" s="99"/>
      <c r="LMQ47" s="99"/>
      <c r="LMR47" s="99"/>
      <c r="LMS47" s="99"/>
      <c r="LMT47" s="99"/>
      <c r="LMU47" s="99"/>
      <c r="LMV47" s="99"/>
      <c r="LMW47" s="99"/>
      <c r="LMX47" s="99"/>
      <c r="LMY47" s="99"/>
      <c r="LMZ47" s="99"/>
      <c r="LNA47" s="99"/>
      <c r="LNB47" s="99"/>
      <c r="LNC47" s="99"/>
      <c r="LND47" s="99"/>
      <c r="LNE47" s="99"/>
      <c r="LNF47" s="99"/>
      <c r="LNG47" s="99"/>
      <c r="LNH47" s="99"/>
      <c r="LNI47" s="99"/>
      <c r="LNJ47" s="99"/>
      <c r="LNK47" s="99"/>
      <c r="LNL47" s="99"/>
      <c r="LNM47" s="99"/>
      <c r="LNN47" s="99"/>
      <c r="LNO47" s="99"/>
      <c r="LNP47" s="99"/>
      <c r="LNQ47" s="99"/>
      <c r="LNR47" s="99"/>
      <c r="LNS47" s="99"/>
      <c r="LNT47" s="99"/>
      <c r="LNU47" s="99"/>
      <c r="LNV47" s="99"/>
      <c r="LNW47" s="99"/>
      <c r="LNX47" s="99"/>
      <c r="LNY47" s="99"/>
      <c r="LNZ47" s="99"/>
      <c r="LOA47" s="99"/>
      <c r="LOB47" s="99"/>
      <c r="LOC47" s="99"/>
      <c r="LOD47" s="99"/>
      <c r="LOE47" s="99"/>
      <c r="LOF47" s="99"/>
      <c r="LOG47" s="99"/>
      <c r="LOH47" s="99"/>
      <c r="LOI47" s="99"/>
      <c r="LOJ47" s="99"/>
      <c r="LOK47" s="99"/>
      <c r="LOL47" s="99"/>
      <c r="LOM47" s="99"/>
      <c r="LON47" s="99"/>
      <c r="LOO47" s="99"/>
      <c r="LOP47" s="99"/>
      <c r="LOQ47" s="99"/>
      <c r="LOR47" s="99"/>
      <c r="LOS47" s="99"/>
      <c r="LOT47" s="99"/>
      <c r="LOU47" s="99"/>
      <c r="LOV47" s="99"/>
      <c r="LOW47" s="99"/>
      <c r="LOX47" s="99"/>
      <c r="LOY47" s="99"/>
      <c r="LOZ47" s="99"/>
      <c r="LPA47" s="99"/>
      <c r="LPB47" s="99"/>
      <c r="LPC47" s="99"/>
      <c r="LPD47" s="99"/>
      <c r="LPE47" s="99"/>
      <c r="LPF47" s="99"/>
      <c r="LPG47" s="99"/>
      <c r="LPH47" s="99"/>
      <c r="LPI47" s="99"/>
      <c r="LPJ47" s="99"/>
      <c r="LPK47" s="99"/>
      <c r="LPL47" s="99"/>
      <c r="LPM47" s="99"/>
      <c r="LPN47" s="99"/>
      <c r="LPO47" s="99"/>
      <c r="LPP47" s="99"/>
      <c r="LPQ47" s="99"/>
      <c r="LPR47" s="99"/>
      <c r="LPS47" s="99"/>
      <c r="LPT47" s="99"/>
      <c r="LPU47" s="99"/>
      <c r="LPV47" s="99"/>
      <c r="LPW47" s="99"/>
      <c r="LPX47" s="99"/>
      <c r="LPY47" s="99"/>
      <c r="LPZ47" s="99"/>
      <c r="LQA47" s="99"/>
      <c r="LQB47" s="99"/>
      <c r="LQC47" s="99"/>
      <c r="LQD47" s="99"/>
      <c r="LQE47" s="99"/>
      <c r="LQF47" s="99"/>
      <c r="LQG47" s="99"/>
      <c r="LQH47" s="99"/>
      <c r="LQI47" s="99"/>
      <c r="LQJ47" s="99"/>
      <c r="LQK47" s="99"/>
      <c r="LQL47" s="99"/>
      <c r="LQM47" s="99"/>
      <c r="LQN47" s="99"/>
      <c r="LQO47" s="99"/>
      <c r="LQP47" s="99"/>
      <c r="LQQ47" s="99"/>
      <c r="LQR47" s="99"/>
      <c r="LQS47" s="99"/>
      <c r="LQT47" s="99"/>
      <c r="LQU47" s="99"/>
      <c r="LQV47" s="99"/>
      <c r="LQW47" s="99"/>
      <c r="LQX47" s="99"/>
      <c r="LQY47" s="99"/>
      <c r="LQZ47" s="99"/>
      <c r="LRA47" s="99"/>
      <c r="LRB47" s="99"/>
      <c r="LRC47" s="99"/>
      <c r="LRD47" s="99"/>
      <c r="LRE47" s="99"/>
      <c r="LRF47" s="99"/>
      <c r="LRG47" s="99"/>
      <c r="LRH47" s="99"/>
      <c r="LRI47" s="99"/>
      <c r="LRJ47" s="99"/>
      <c r="LRK47" s="99"/>
      <c r="LRL47" s="99"/>
      <c r="LRM47" s="99"/>
      <c r="LRN47" s="99"/>
      <c r="LRO47" s="99"/>
      <c r="LRP47" s="99"/>
      <c r="LRQ47" s="99"/>
      <c r="LRR47" s="99"/>
      <c r="LRS47" s="99"/>
      <c r="LRT47" s="99"/>
      <c r="LRU47" s="99"/>
      <c r="LRV47" s="99"/>
      <c r="LRW47" s="99"/>
      <c r="LRX47" s="99"/>
      <c r="LRY47" s="99"/>
      <c r="LRZ47" s="99"/>
      <c r="LSA47" s="99"/>
      <c r="LSB47" s="99"/>
      <c r="LSC47" s="99"/>
      <c r="LSD47" s="99"/>
      <c r="LSE47" s="99"/>
      <c r="LSF47" s="99"/>
      <c r="LSG47" s="99"/>
      <c r="LSH47" s="99"/>
      <c r="LSI47" s="99"/>
      <c r="LSJ47" s="99"/>
      <c r="LSK47" s="99"/>
      <c r="LSL47" s="99"/>
      <c r="LSM47" s="99"/>
      <c r="LSN47" s="99"/>
      <c r="LSO47" s="99"/>
      <c r="LSP47" s="99"/>
      <c r="LSQ47" s="99"/>
      <c r="LSR47" s="99"/>
      <c r="LSS47" s="99"/>
      <c r="LST47" s="99"/>
      <c r="LSU47" s="99"/>
      <c r="LSV47" s="99"/>
      <c r="LSW47" s="99"/>
      <c r="LSX47" s="99"/>
      <c r="LSY47" s="99"/>
      <c r="LSZ47" s="99"/>
      <c r="LTA47" s="99"/>
      <c r="LTB47" s="99"/>
      <c r="LTC47" s="99"/>
      <c r="LTD47" s="99"/>
      <c r="LTE47" s="99"/>
      <c r="LTF47" s="99"/>
      <c r="LTG47" s="99"/>
      <c r="LTH47" s="99"/>
      <c r="LTI47" s="99"/>
      <c r="LTJ47" s="99"/>
      <c r="LTK47" s="99"/>
      <c r="LTL47" s="99"/>
      <c r="LTM47" s="99"/>
      <c r="LTN47" s="99"/>
      <c r="LTO47" s="99"/>
      <c r="LTP47" s="99"/>
      <c r="LTQ47" s="99"/>
      <c r="LTR47" s="99"/>
      <c r="LTS47" s="99"/>
      <c r="LTT47" s="99"/>
      <c r="LTU47" s="99"/>
      <c r="LTV47" s="99"/>
      <c r="LTW47" s="99"/>
      <c r="LTX47" s="99"/>
      <c r="LTY47" s="99"/>
      <c r="LTZ47" s="99"/>
      <c r="LUA47" s="99"/>
      <c r="LUB47" s="99"/>
      <c r="LUC47" s="99"/>
      <c r="LUD47" s="99"/>
      <c r="LUE47" s="99"/>
      <c r="LUF47" s="99"/>
      <c r="LUG47" s="99"/>
      <c r="LUH47" s="99"/>
      <c r="LUI47" s="99"/>
      <c r="LUJ47" s="99"/>
      <c r="LUK47" s="99"/>
      <c r="LUL47" s="99"/>
      <c r="LUM47" s="99"/>
      <c r="LUN47" s="99"/>
      <c r="LUO47" s="99"/>
      <c r="LUP47" s="99"/>
      <c r="LUQ47" s="99"/>
      <c r="LUR47" s="99"/>
      <c r="LUS47" s="99"/>
      <c r="LUT47" s="99"/>
      <c r="LUU47" s="99"/>
      <c r="LUV47" s="99"/>
      <c r="LUW47" s="99"/>
      <c r="LUX47" s="99"/>
      <c r="LUY47" s="99"/>
      <c r="LUZ47" s="99"/>
      <c r="LVA47" s="99"/>
      <c r="LVB47" s="99"/>
      <c r="LVC47" s="99"/>
      <c r="LVD47" s="99"/>
      <c r="LVE47" s="99"/>
      <c r="LVF47" s="99"/>
      <c r="LVG47" s="99"/>
      <c r="LVH47" s="99"/>
      <c r="LVI47" s="99"/>
      <c r="LVJ47" s="99"/>
      <c r="LVK47" s="99"/>
      <c r="LVL47" s="99"/>
      <c r="LVM47" s="99"/>
      <c r="LVN47" s="99"/>
      <c r="LVO47" s="99"/>
      <c r="LVP47" s="99"/>
      <c r="LVQ47" s="99"/>
      <c r="LVR47" s="99"/>
      <c r="LVS47" s="99"/>
      <c r="LVT47" s="99"/>
      <c r="LVU47" s="99"/>
      <c r="LVV47" s="99"/>
      <c r="LVW47" s="99"/>
      <c r="LVX47" s="99"/>
      <c r="LVY47" s="99"/>
      <c r="LVZ47" s="99"/>
      <c r="LWA47" s="99"/>
      <c r="LWB47" s="99"/>
      <c r="LWC47" s="99"/>
      <c r="LWD47" s="99"/>
      <c r="LWE47" s="99"/>
      <c r="LWF47" s="99"/>
      <c r="LWG47" s="99"/>
      <c r="LWH47" s="99"/>
      <c r="LWI47" s="99"/>
      <c r="LWJ47" s="99"/>
      <c r="LWK47" s="99"/>
      <c r="LWL47" s="99"/>
      <c r="LWM47" s="99"/>
      <c r="LWN47" s="99"/>
      <c r="LWO47" s="99"/>
      <c r="LWP47" s="99"/>
      <c r="LWQ47" s="99"/>
      <c r="LWR47" s="99"/>
      <c r="LWS47" s="99"/>
      <c r="LWT47" s="99"/>
      <c r="LWU47" s="99"/>
      <c r="LWV47" s="99"/>
      <c r="LWW47" s="99"/>
      <c r="LWX47" s="99"/>
      <c r="LWY47" s="99"/>
      <c r="LWZ47" s="99"/>
      <c r="LXA47" s="99"/>
      <c r="LXB47" s="99"/>
      <c r="LXC47" s="99"/>
      <c r="LXD47" s="99"/>
      <c r="LXE47" s="99"/>
      <c r="LXF47" s="99"/>
      <c r="LXG47" s="99"/>
      <c r="LXH47" s="99"/>
      <c r="LXI47" s="99"/>
      <c r="LXJ47" s="99"/>
      <c r="LXK47" s="99"/>
      <c r="LXL47" s="99"/>
      <c r="LXM47" s="99"/>
      <c r="LXN47" s="99"/>
      <c r="LXO47" s="99"/>
      <c r="LXP47" s="99"/>
      <c r="LXQ47" s="99"/>
      <c r="LXR47" s="99"/>
      <c r="LXS47" s="99"/>
      <c r="LXT47" s="99"/>
      <c r="LXU47" s="99"/>
      <c r="LXV47" s="99"/>
      <c r="LXW47" s="99"/>
      <c r="LXX47" s="99"/>
      <c r="LXY47" s="99"/>
      <c r="LXZ47" s="99"/>
      <c r="LYA47" s="99"/>
      <c r="LYB47" s="99"/>
      <c r="LYC47" s="99"/>
      <c r="LYD47" s="99"/>
      <c r="LYE47" s="99"/>
      <c r="LYF47" s="99"/>
      <c r="LYG47" s="99"/>
      <c r="LYH47" s="99"/>
      <c r="LYI47" s="99"/>
      <c r="LYJ47" s="99"/>
      <c r="LYK47" s="99"/>
      <c r="LYL47" s="99"/>
      <c r="LYM47" s="99"/>
      <c r="LYN47" s="99"/>
      <c r="LYO47" s="99"/>
      <c r="LYP47" s="99"/>
      <c r="LYQ47" s="99"/>
      <c r="LYR47" s="99"/>
      <c r="LYS47" s="99"/>
      <c r="LYT47" s="99"/>
      <c r="LYU47" s="99"/>
      <c r="LYV47" s="99"/>
      <c r="LYW47" s="99"/>
      <c r="LYX47" s="99"/>
      <c r="LYY47" s="99"/>
      <c r="LYZ47" s="99"/>
      <c r="LZA47" s="99"/>
      <c r="LZB47" s="99"/>
      <c r="LZC47" s="99"/>
      <c r="LZD47" s="99"/>
      <c r="LZE47" s="99"/>
      <c r="LZF47" s="99"/>
      <c r="LZG47" s="99"/>
      <c r="LZH47" s="99"/>
      <c r="LZI47" s="99"/>
      <c r="LZJ47" s="99"/>
      <c r="LZK47" s="99"/>
      <c r="LZL47" s="99"/>
      <c r="LZM47" s="99"/>
      <c r="LZN47" s="99"/>
      <c r="LZO47" s="99"/>
      <c r="LZP47" s="99"/>
      <c r="LZQ47" s="99"/>
      <c r="LZR47" s="99"/>
      <c r="LZS47" s="99"/>
      <c r="LZT47" s="99"/>
      <c r="LZU47" s="99"/>
      <c r="LZV47" s="99"/>
      <c r="LZW47" s="99"/>
      <c r="LZX47" s="99"/>
      <c r="LZY47" s="99"/>
      <c r="LZZ47" s="99"/>
      <c r="MAA47" s="99"/>
      <c r="MAB47" s="99"/>
      <c r="MAC47" s="99"/>
      <c r="MAD47" s="99"/>
      <c r="MAE47" s="99"/>
      <c r="MAF47" s="99"/>
      <c r="MAG47" s="99"/>
      <c r="MAH47" s="99"/>
      <c r="MAI47" s="99"/>
      <c r="MAJ47" s="99"/>
      <c r="MAK47" s="99"/>
      <c r="MAL47" s="99"/>
      <c r="MAM47" s="99"/>
      <c r="MAN47" s="99"/>
      <c r="MAO47" s="99"/>
      <c r="MAP47" s="99"/>
      <c r="MAQ47" s="99"/>
      <c r="MAR47" s="99"/>
      <c r="MAS47" s="99"/>
      <c r="MAT47" s="99"/>
      <c r="MAU47" s="99"/>
      <c r="MAV47" s="99"/>
      <c r="MAW47" s="99"/>
      <c r="MAX47" s="99"/>
      <c r="MAY47" s="99"/>
      <c r="MAZ47" s="99"/>
      <c r="MBA47" s="99"/>
      <c r="MBB47" s="99"/>
      <c r="MBC47" s="99"/>
      <c r="MBD47" s="99"/>
      <c r="MBE47" s="99"/>
      <c r="MBF47" s="99"/>
      <c r="MBG47" s="99"/>
      <c r="MBH47" s="99"/>
      <c r="MBI47" s="99"/>
      <c r="MBJ47" s="99"/>
      <c r="MBK47" s="99"/>
      <c r="MBL47" s="99"/>
      <c r="MBM47" s="99"/>
      <c r="MBN47" s="99"/>
      <c r="MBO47" s="99"/>
      <c r="MBP47" s="99"/>
      <c r="MBQ47" s="99"/>
      <c r="MBR47" s="99"/>
      <c r="MBS47" s="99"/>
      <c r="MBT47" s="99"/>
      <c r="MBU47" s="99"/>
      <c r="MBV47" s="99"/>
      <c r="MBW47" s="99"/>
      <c r="MBX47" s="99"/>
      <c r="MBY47" s="99"/>
      <c r="MBZ47" s="99"/>
      <c r="MCA47" s="99"/>
      <c r="MCB47" s="99"/>
      <c r="MCC47" s="99"/>
      <c r="MCD47" s="99"/>
      <c r="MCE47" s="99"/>
      <c r="MCF47" s="99"/>
      <c r="MCG47" s="99"/>
      <c r="MCH47" s="99"/>
      <c r="MCI47" s="99"/>
      <c r="MCJ47" s="99"/>
      <c r="MCK47" s="99"/>
      <c r="MCL47" s="99"/>
      <c r="MCM47" s="99"/>
      <c r="MCN47" s="99"/>
      <c r="MCO47" s="99"/>
      <c r="MCP47" s="99"/>
      <c r="MCQ47" s="99"/>
      <c r="MCR47" s="99"/>
      <c r="MCS47" s="99"/>
      <c r="MCT47" s="99"/>
      <c r="MCU47" s="99"/>
      <c r="MCV47" s="99"/>
      <c r="MCW47" s="99"/>
      <c r="MCX47" s="99"/>
      <c r="MCY47" s="99"/>
      <c r="MCZ47" s="99"/>
      <c r="MDA47" s="99"/>
      <c r="MDB47" s="99"/>
      <c r="MDC47" s="99"/>
      <c r="MDD47" s="99"/>
      <c r="MDE47" s="99"/>
      <c r="MDF47" s="99"/>
      <c r="MDG47" s="99"/>
      <c r="MDH47" s="99"/>
      <c r="MDI47" s="99"/>
      <c r="MDJ47" s="99"/>
      <c r="MDK47" s="99"/>
      <c r="MDL47" s="99"/>
      <c r="MDM47" s="99"/>
      <c r="MDN47" s="99"/>
      <c r="MDO47" s="99"/>
      <c r="MDP47" s="99"/>
      <c r="MDQ47" s="99"/>
      <c r="MDR47" s="99"/>
      <c r="MDS47" s="99"/>
      <c r="MDT47" s="99"/>
      <c r="MDU47" s="99"/>
      <c r="MDV47" s="99"/>
      <c r="MDW47" s="99"/>
      <c r="MDX47" s="99"/>
      <c r="MDY47" s="99"/>
      <c r="MDZ47" s="99"/>
      <c r="MEA47" s="99"/>
      <c r="MEB47" s="99"/>
      <c r="MEC47" s="99"/>
      <c r="MED47" s="99"/>
      <c r="MEE47" s="99"/>
      <c r="MEF47" s="99"/>
      <c r="MEG47" s="99"/>
      <c r="MEH47" s="99"/>
      <c r="MEI47" s="99"/>
      <c r="MEJ47" s="99"/>
      <c r="MEK47" s="99"/>
      <c r="MEL47" s="99"/>
      <c r="MEM47" s="99"/>
      <c r="MEN47" s="99"/>
      <c r="MEO47" s="99"/>
      <c r="MEP47" s="99"/>
      <c r="MEQ47" s="99"/>
      <c r="MER47" s="99"/>
      <c r="MES47" s="99"/>
      <c r="MET47" s="99"/>
      <c r="MEU47" s="99"/>
      <c r="MEV47" s="99"/>
      <c r="MEW47" s="99"/>
      <c r="MEX47" s="99"/>
      <c r="MEY47" s="99"/>
      <c r="MEZ47" s="99"/>
      <c r="MFA47" s="99"/>
      <c r="MFB47" s="99"/>
      <c r="MFC47" s="99"/>
      <c r="MFD47" s="99"/>
      <c r="MFE47" s="99"/>
      <c r="MFF47" s="99"/>
      <c r="MFG47" s="99"/>
      <c r="MFH47" s="99"/>
      <c r="MFI47" s="99"/>
      <c r="MFJ47" s="99"/>
      <c r="MFK47" s="99"/>
      <c r="MFL47" s="99"/>
      <c r="MFM47" s="99"/>
      <c r="MFN47" s="99"/>
      <c r="MFO47" s="99"/>
      <c r="MFP47" s="99"/>
      <c r="MFQ47" s="99"/>
      <c r="MFR47" s="99"/>
      <c r="MFS47" s="99"/>
      <c r="MFT47" s="99"/>
      <c r="MFU47" s="99"/>
      <c r="MFV47" s="99"/>
      <c r="MFW47" s="99"/>
      <c r="MFX47" s="99"/>
      <c r="MFY47" s="99"/>
      <c r="MFZ47" s="99"/>
      <c r="MGA47" s="99"/>
      <c r="MGB47" s="99"/>
      <c r="MGC47" s="99"/>
      <c r="MGD47" s="99"/>
      <c r="MGE47" s="99"/>
      <c r="MGF47" s="99"/>
      <c r="MGG47" s="99"/>
      <c r="MGH47" s="99"/>
      <c r="MGI47" s="99"/>
      <c r="MGJ47" s="99"/>
      <c r="MGK47" s="99"/>
      <c r="MGL47" s="99"/>
      <c r="MGM47" s="99"/>
      <c r="MGN47" s="99"/>
      <c r="MGO47" s="99"/>
      <c r="MGP47" s="99"/>
      <c r="MGQ47" s="99"/>
      <c r="MGR47" s="99"/>
      <c r="MGS47" s="99"/>
      <c r="MGT47" s="99"/>
      <c r="MGU47" s="99"/>
      <c r="MGV47" s="99"/>
      <c r="MGW47" s="99"/>
      <c r="MGX47" s="99"/>
      <c r="MGY47" s="99"/>
      <c r="MGZ47" s="99"/>
      <c r="MHA47" s="99"/>
      <c r="MHB47" s="99"/>
      <c r="MHC47" s="99"/>
      <c r="MHD47" s="99"/>
      <c r="MHE47" s="99"/>
      <c r="MHF47" s="99"/>
      <c r="MHG47" s="99"/>
      <c r="MHH47" s="99"/>
      <c r="MHI47" s="99"/>
      <c r="MHJ47" s="99"/>
      <c r="MHK47" s="99"/>
      <c r="MHL47" s="99"/>
      <c r="MHM47" s="99"/>
      <c r="MHN47" s="99"/>
      <c r="MHO47" s="99"/>
      <c r="MHP47" s="99"/>
      <c r="MHQ47" s="99"/>
      <c r="MHR47" s="99"/>
      <c r="MHS47" s="99"/>
      <c r="MHT47" s="99"/>
      <c r="MHU47" s="99"/>
      <c r="MHV47" s="99"/>
      <c r="MHW47" s="99"/>
      <c r="MHX47" s="99"/>
      <c r="MHY47" s="99"/>
      <c r="MHZ47" s="99"/>
      <c r="MIA47" s="99"/>
      <c r="MIB47" s="99"/>
      <c r="MIC47" s="99"/>
      <c r="MID47" s="99"/>
      <c r="MIE47" s="99"/>
      <c r="MIF47" s="99"/>
      <c r="MIG47" s="99"/>
      <c r="MIH47" s="99"/>
      <c r="MII47" s="99"/>
      <c r="MIJ47" s="99"/>
      <c r="MIK47" s="99"/>
      <c r="MIL47" s="99"/>
      <c r="MIM47" s="99"/>
      <c r="MIN47" s="99"/>
      <c r="MIO47" s="99"/>
      <c r="MIP47" s="99"/>
      <c r="MIQ47" s="99"/>
      <c r="MIR47" s="99"/>
      <c r="MIS47" s="99"/>
      <c r="MIT47" s="99"/>
      <c r="MIU47" s="99"/>
      <c r="MIV47" s="99"/>
      <c r="MIW47" s="99"/>
      <c r="MIX47" s="99"/>
      <c r="MIY47" s="99"/>
      <c r="MIZ47" s="99"/>
      <c r="MJA47" s="99"/>
      <c r="MJB47" s="99"/>
      <c r="MJC47" s="99"/>
      <c r="MJD47" s="99"/>
      <c r="MJE47" s="99"/>
      <c r="MJF47" s="99"/>
      <c r="MJG47" s="99"/>
      <c r="MJH47" s="99"/>
      <c r="MJI47" s="99"/>
      <c r="MJJ47" s="99"/>
      <c r="MJK47" s="99"/>
      <c r="MJL47" s="99"/>
      <c r="MJM47" s="99"/>
      <c r="MJN47" s="99"/>
      <c r="MJO47" s="99"/>
      <c r="MJP47" s="99"/>
      <c r="MJQ47" s="99"/>
      <c r="MJR47" s="99"/>
      <c r="MJS47" s="99"/>
      <c r="MJT47" s="99"/>
      <c r="MJU47" s="99"/>
      <c r="MJV47" s="99"/>
      <c r="MJW47" s="99"/>
      <c r="MJX47" s="99"/>
      <c r="MJY47" s="99"/>
      <c r="MJZ47" s="99"/>
      <c r="MKA47" s="99"/>
      <c r="MKB47" s="99"/>
      <c r="MKC47" s="99"/>
      <c r="MKD47" s="99"/>
      <c r="MKE47" s="99"/>
      <c r="MKF47" s="99"/>
      <c r="MKG47" s="99"/>
      <c r="MKH47" s="99"/>
      <c r="MKI47" s="99"/>
      <c r="MKJ47" s="99"/>
      <c r="MKK47" s="99"/>
      <c r="MKL47" s="99"/>
      <c r="MKM47" s="99"/>
      <c r="MKN47" s="99"/>
      <c r="MKO47" s="99"/>
      <c r="MKP47" s="99"/>
      <c r="MKQ47" s="99"/>
      <c r="MKR47" s="99"/>
      <c r="MKS47" s="99"/>
      <c r="MKT47" s="99"/>
      <c r="MKU47" s="99"/>
      <c r="MKV47" s="99"/>
      <c r="MKW47" s="99"/>
      <c r="MKX47" s="99"/>
      <c r="MKY47" s="99"/>
      <c r="MKZ47" s="99"/>
      <c r="MLA47" s="99"/>
      <c r="MLB47" s="99"/>
      <c r="MLC47" s="99"/>
      <c r="MLD47" s="99"/>
      <c r="MLE47" s="99"/>
      <c r="MLF47" s="99"/>
      <c r="MLG47" s="99"/>
      <c r="MLH47" s="99"/>
      <c r="MLI47" s="99"/>
      <c r="MLJ47" s="99"/>
      <c r="MLK47" s="99"/>
      <c r="MLL47" s="99"/>
      <c r="MLM47" s="99"/>
      <c r="MLN47" s="99"/>
      <c r="MLO47" s="99"/>
      <c r="MLP47" s="99"/>
      <c r="MLQ47" s="99"/>
      <c r="MLR47" s="99"/>
      <c r="MLS47" s="99"/>
      <c r="MLT47" s="99"/>
      <c r="MLU47" s="99"/>
      <c r="MLV47" s="99"/>
      <c r="MLW47" s="99"/>
      <c r="MLX47" s="99"/>
      <c r="MLY47" s="99"/>
      <c r="MLZ47" s="99"/>
      <c r="MMA47" s="99"/>
      <c r="MMB47" s="99"/>
      <c r="MMC47" s="99"/>
      <c r="MMD47" s="99"/>
      <c r="MME47" s="99"/>
      <c r="MMF47" s="99"/>
      <c r="MMG47" s="99"/>
      <c r="MMH47" s="99"/>
      <c r="MMI47" s="99"/>
      <c r="MMJ47" s="99"/>
      <c r="MMK47" s="99"/>
      <c r="MML47" s="99"/>
      <c r="MMM47" s="99"/>
      <c r="MMN47" s="99"/>
      <c r="MMO47" s="99"/>
      <c r="MMP47" s="99"/>
      <c r="MMQ47" s="99"/>
      <c r="MMR47" s="99"/>
      <c r="MMS47" s="99"/>
      <c r="MMT47" s="99"/>
      <c r="MMU47" s="99"/>
      <c r="MMV47" s="99"/>
      <c r="MMW47" s="99"/>
      <c r="MMX47" s="99"/>
      <c r="MMY47" s="99"/>
      <c r="MMZ47" s="99"/>
      <c r="MNA47" s="99"/>
      <c r="MNB47" s="99"/>
      <c r="MNC47" s="99"/>
      <c r="MND47" s="99"/>
      <c r="MNE47" s="99"/>
      <c r="MNF47" s="99"/>
      <c r="MNG47" s="99"/>
      <c r="MNH47" s="99"/>
      <c r="MNI47" s="99"/>
      <c r="MNJ47" s="99"/>
      <c r="MNK47" s="99"/>
      <c r="MNL47" s="99"/>
      <c r="MNM47" s="99"/>
      <c r="MNN47" s="99"/>
      <c r="MNO47" s="99"/>
      <c r="MNP47" s="99"/>
      <c r="MNQ47" s="99"/>
      <c r="MNR47" s="99"/>
      <c r="MNS47" s="99"/>
      <c r="MNT47" s="99"/>
      <c r="MNU47" s="99"/>
      <c r="MNV47" s="99"/>
      <c r="MNW47" s="99"/>
      <c r="MNX47" s="99"/>
      <c r="MNY47" s="99"/>
      <c r="MNZ47" s="99"/>
      <c r="MOA47" s="99"/>
      <c r="MOB47" s="99"/>
      <c r="MOC47" s="99"/>
      <c r="MOD47" s="99"/>
      <c r="MOE47" s="99"/>
      <c r="MOF47" s="99"/>
      <c r="MOG47" s="99"/>
      <c r="MOH47" s="99"/>
      <c r="MOI47" s="99"/>
      <c r="MOJ47" s="99"/>
      <c r="MOK47" s="99"/>
      <c r="MOL47" s="99"/>
      <c r="MOM47" s="99"/>
      <c r="MON47" s="99"/>
      <c r="MOO47" s="99"/>
      <c r="MOP47" s="99"/>
      <c r="MOQ47" s="99"/>
      <c r="MOR47" s="99"/>
      <c r="MOS47" s="99"/>
      <c r="MOT47" s="99"/>
      <c r="MOU47" s="99"/>
      <c r="MOV47" s="99"/>
      <c r="MOW47" s="99"/>
      <c r="MOX47" s="99"/>
      <c r="MOY47" s="99"/>
      <c r="MOZ47" s="99"/>
      <c r="MPA47" s="99"/>
      <c r="MPB47" s="99"/>
      <c r="MPC47" s="99"/>
      <c r="MPD47" s="99"/>
      <c r="MPE47" s="99"/>
      <c r="MPF47" s="99"/>
      <c r="MPG47" s="99"/>
      <c r="MPH47" s="99"/>
      <c r="MPI47" s="99"/>
      <c r="MPJ47" s="99"/>
      <c r="MPK47" s="99"/>
      <c r="MPL47" s="99"/>
      <c r="MPM47" s="99"/>
      <c r="MPN47" s="99"/>
      <c r="MPO47" s="99"/>
      <c r="MPP47" s="99"/>
      <c r="MPQ47" s="99"/>
      <c r="MPR47" s="99"/>
      <c r="MPS47" s="99"/>
      <c r="MPT47" s="99"/>
      <c r="MPU47" s="99"/>
      <c r="MPV47" s="99"/>
      <c r="MPW47" s="99"/>
      <c r="MPX47" s="99"/>
      <c r="MPY47" s="99"/>
      <c r="MPZ47" s="99"/>
      <c r="MQA47" s="99"/>
      <c r="MQB47" s="99"/>
      <c r="MQC47" s="99"/>
      <c r="MQD47" s="99"/>
      <c r="MQE47" s="99"/>
      <c r="MQF47" s="99"/>
      <c r="MQG47" s="99"/>
      <c r="MQH47" s="99"/>
      <c r="MQI47" s="99"/>
      <c r="MQJ47" s="99"/>
      <c r="MQK47" s="99"/>
      <c r="MQL47" s="99"/>
      <c r="MQM47" s="99"/>
      <c r="MQN47" s="99"/>
      <c r="MQO47" s="99"/>
      <c r="MQP47" s="99"/>
      <c r="MQQ47" s="99"/>
      <c r="MQR47" s="99"/>
      <c r="MQS47" s="99"/>
      <c r="MQT47" s="99"/>
      <c r="MQU47" s="99"/>
      <c r="MQV47" s="99"/>
      <c r="MQW47" s="99"/>
      <c r="MQX47" s="99"/>
      <c r="MQY47" s="99"/>
      <c r="MQZ47" s="99"/>
      <c r="MRA47" s="99"/>
      <c r="MRB47" s="99"/>
      <c r="MRC47" s="99"/>
      <c r="MRD47" s="99"/>
      <c r="MRE47" s="99"/>
      <c r="MRF47" s="99"/>
      <c r="MRG47" s="99"/>
      <c r="MRH47" s="99"/>
      <c r="MRI47" s="99"/>
      <c r="MRJ47" s="99"/>
      <c r="MRK47" s="99"/>
      <c r="MRL47" s="99"/>
      <c r="MRM47" s="99"/>
      <c r="MRN47" s="99"/>
      <c r="MRO47" s="99"/>
      <c r="MRP47" s="99"/>
      <c r="MRQ47" s="99"/>
      <c r="MRR47" s="99"/>
      <c r="MRS47" s="99"/>
      <c r="MRT47" s="99"/>
      <c r="MRU47" s="99"/>
      <c r="MRV47" s="99"/>
      <c r="MRW47" s="99"/>
      <c r="MRX47" s="99"/>
      <c r="MRY47" s="99"/>
      <c r="MRZ47" s="99"/>
      <c r="MSA47" s="99"/>
      <c r="MSB47" s="99"/>
      <c r="MSC47" s="99"/>
      <c r="MSD47" s="99"/>
      <c r="MSE47" s="99"/>
      <c r="MSF47" s="99"/>
      <c r="MSG47" s="99"/>
      <c r="MSH47" s="99"/>
      <c r="MSI47" s="99"/>
      <c r="MSJ47" s="99"/>
      <c r="MSK47" s="99"/>
      <c r="MSL47" s="99"/>
      <c r="MSM47" s="99"/>
      <c r="MSN47" s="99"/>
      <c r="MSO47" s="99"/>
      <c r="MSP47" s="99"/>
      <c r="MSQ47" s="99"/>
      <c r="MSR47" s="99"/>
      <c r="MSS47" s="99"/>
      <c r="MST47" s="99"/>
      <c r="MSU47" s="99"/>
      <c r="MSV47" s="99"/>
      <c r="MSW47" s="99"/>
      <c r="MSX47" s="99"/>
      <c r="MSY47" s="99"/>
      <c r="MSZ47" s="99"/>
      <c r="MTA47" s="99"/>
      <c r="MTB47" s="99"/>
      <c r="MTC47" s="99"/>
      <c r="MTD47" s="99"/>
      <c r="MTE47" s="99"/>
      <c r="MTF47" s="99"/>
      <c r="MTG47" s="99"/>
      <c r="MTH47" s="99"/>
      <c r="MTI47" s="99"/>
      <c r="MTJ47" s="99"/>
      <c r="MTK47" s="99"/>
      <c r="MTL47" s="99"/>
      <c r="MTM47" s="99"/>
      <c r="MTN47" s="99"/>
      <c r="MTO47" s="99"/>
      <c r="MTP47" s="99"/>
      <c r="MTQ47" s="99"/>
      <c r="MTR47" s="99"/>
      <c r="MTS47" s="99"/>
      <c r="MTT47" s="99"/>
      <c r="MTU47" s="99"/>
      <c r="MTV47" s="99"/>
      <c r="MTW47" s="99"/>
      <c r="MTX47" s="99"/>
      <c r="MTY47" s="99"/>
      <c r="MTZ47" s="99"/>
      <c r="MUA47" s="99"/>
      <c r="MUB47" s="99"/>
      <c r="MUC47" s="99"/>
      <c r="MUD47" s="99"/>
      <c r="MUE47" s="99"/>
      <c r="MUF47" s="99"/>
      <c r="MUG47" s="99"/>
      <c r="MUH47" s="99"/>
      <c r="MUI47" s="99"/>
      <c r="MUJ47" s="99"/>
      <c r="MUK47" s="99"/>
      <c r="MUL47" s="99"/>
      <c r="MUM47" s="99"/>
      <c r="MUN47" s="99"/>
      <c r="MUO47" s="99"/>
      <c r="MUP47" s="99"/>
      <c r="MUQ47" s="99"/>
      <c r="MUR47" s="99"/>
      <c r="MUS47" s="99"/>
      <c r="MUT47" s="99"/>
      <c r="MUU47" s="99"/>
      <c r="MUV47" s="99"/>
      <c r="MUW47" s="99"/>
      <c r="MUX47" s="99"/>
      <c r="MUY47" s="99"/>
      <c r="MUZ47" s="99"/>
      <c r="MVA47" s="99"/>
      <c r="MVB47" s="99"/>
      <c r="MVC47" s="99"/>
      <c r="MVD47" s="99"/>
      <c r="MVE47" s="99"/>
      <c r="MVF47" s="99"/>
      <c r="MVG47" s="99"/>
      <c r="MVH47" s="99"/>
      <c r="MVI47" s="99"/>
      <c r="MVJ47" s="99"/>
      <c r="MVK47" s="99"/>
      <c r="MVL47" s="99"/>
      <c r="MVM47" s="99"/>
      <c r="MVN47" s="99"/>
      <c r="MVO47" s="99"/>
      <c r="MVP47" s="99"/>
      <c r="MVQ47" s="99"/>
      <c r="MVR47" s="99"/>
      <c r="MVS47" s="99"/>
      <c r="MVT47" s="99"/>
      <c r="MVU47" s="99"/>
      <c r="MVV47" s="99"/>
      <c r="MVW47" s="99"/>
      <c r="MVX47" s="99"/>
      <c r="MVY47" s="99"/>
      <c r="MVZ47" s="99"/>
      <c r="MWA47" s="99"/>
      <c r="MWB47" s="99"/>
      <c r="MWC47" s="99"/>
      <c r="MWD47" s="99"/>
      <c r="MWE47" s="99"/>
      <c r="MWF47" s="99"/>
      <c r="MWG47" s="99"/>
      <c r="MWH47" s="99"/>
      <c r="MWI47" s="99"/>
      <c r="MWJ47" s="99"/>
      <c r="MWK47" s="99"/>
      <c r="MWL47" s="99"/>
      <c r="MWM47" s="99"/>
      <c r="MWN47" s="99"/>
      <c r="MWO47" s="99"/>
      <c r="MWP47" s="99"/>
      <c r="MWQ47" s="99"/>
      <c r="MWR47" s="99"/>
      <c r="MWS47" s="99"/>
      <c r="MWT47" s="99"/>
      <c r="MWU47" s="99"/>
      <c r="MWV47" s="99"/>
      <c r="MWW47" s="99"/>
      <c r="MWX47" s="99"/>
      <c r="MWY47" s="99"/>
      <c r="MWZ47" s="99"/>
      <c r="MXA47" s="99"/>
      <c r="MXB47" s="99"/>
      <c r="MXC47" s="99"/>
      <c r="MXD47" s="99"/>
      <c r="MXE47" s="99"/>
      <c r="MXF47" s="99"/>
      <c r="MXG47" s="99"/>
      <c r="MXH47" s="99"/>
      <c r="MXI47" s="99"/>
      <c r="MXJ47" s="99"/>
      <c r="MXK47" s="99"/>
      <c r="MXL47" s="99"/>
      <c r="MXM47" s="99"/>
      <c r="MXN47" s="99"/>
      <c r="MXO47" s="99"/>
      <c r="MXP47" s="99"/>
      <c r="MXQ47" s="99"/>
      <c r="MXR47" s="99"/>
      <c r="MXS47" s="99"/>
      <c r="MXT47" s="99"/>
      <c r="MXU47" s="99"/>
      <c r="MXV47" s="99"/>
      <c r="MXW47" s="99"/>
      <c r="MXX47" s="99"/>
      <c r="MXY47" s="99"/>
      <c r="MXZ47" s="99"/>
      <c r="MYA47" s="99"/>
      <c r="MYB47" s="99"/>
      <c r="MYC47" s="99"/>
      <c r="MYD47" s="99"/>
      <c r="MYE47" s="99"/>
      <c r="MYF47" s="99"/>
      <c r="MYG47" s="99"/>
      <c r="MYH47" s="99"/>
      <c r="MYI47" s="99"/>
      <c r="MYJ47" s="99"/>
      <c r="MYK47" s="99"/>
      <c r="MYL47" s="99"/>
      <c r="MYM47" s="99"/>
      <c r="MYN47" s="99"/>
      <c r="MYO47" s="99"/>
      <c r="MYP47" s="99"/>
      <c r="MYQ47" s="99"/>
      <c r="MYR47" s="99"/>
      <c r="MYS47" s="99"/>
      <c r="MYT47" s="99"/>
      <c r="MYU47" s="99"/>
      <c r="MYV47" s="99"/>
      <c r="MYW47" s="99"/>
      <c r="MYX47" s="99"/>
      <c r="MYY47" s="99"/>
      <c r="MYZ47" s="99"/>
      <c r="MZA47" s="99"/>
      <c r="MZB47" s="99"/>
      <c r="MZC47" s="99"/>
      <c r="MZD47" s="99"/>
      <c r="MZE47" s="99"/>
      <c r="MZF47" s="99"/>
      <c r="MZG47" s="99"/>
      <c r="MZH47" s="99"/>
      <c r="MZI47" s="99"/>
      <c r="MZJ47" s="99"/>
      <c r="MZK47" s="99"/>
      <c r="MZL47" s="99"/>
      <c r="MZM47" s="99"/>
      <c r="MZN47" s="99"/>
      <c r="MZO47" s="99"/>
      <c r="MZP47" s="99"/>
      <c r="MZQ47" s="99"/>
      <c r="MZR47" s="99"/>
      <c r="MZS47" s="99"/>
      <c r="MZT47" s="99"/>
      <c r="MZU47" s="99"/>
      <c r="MZV47" s="99"/>
      <c r="MZW47" s="99"/>
      <c r="MZX47" s="99"/>
      <c r="MZY47" s="99"/>
      <c r="MZZ47" s="99"/>
      <c r="NAA47" s="99"/>
      <c r="NAB47" s="99"/>
      <c r="NAC47" s="99"/>
      <c r="NAD47" s="99"/>
      <c r="NAE47" s="99"/>
      <c r="NAF47" s="99"/>
      <c r="NAG47" s="99"/>
      <c r="NAH47" s="99"/>
      <c r="NAI47" s="99"/>
      <c r="NAJ47" s="99"/>
      <c r="NAK47" s="99"/>
      <c r="NAL47" s="99"/>
      <c r="NAM47" s="99"/>
      <c r="NAN47" s="99"/>
      <c r="NAO47" s="99"/>
      <c r="NAP47" s="99"/>
      <c r="NAQ47" s="99"/>
      <c r="NAR47" s="99"/>
      <c r="NAS47" s="99"/>
      <c r="NAT47" s="99"/>
      <c r="NAU47" s="99"/>
      <c r="NAV47" s="99"/>
      <c r="NAW47" s="99"/>
      <c r="NAX47" s="99"/>
      <c r="NAY47" s="99"/>
      <c r="NAZ47" s="99"/>
      <c r="NBA47" s="99"/>
      <c r="NBB47" s="99"/>
      <c r="NBC47" s="99"/>
      <c r="NBD47" s="99"/>
      <c r="NBE47" s="99"/>
      <c r="NBF47" s="99"/>
      <c r="NBG47" s="99"/>
      <c r="NBH47" s="99"/>
      <c r="NBI47" s="99"/>
      <c r="NBJ47" s="99"/>
      <c r="NBK47" s="99"/>
      <c r="NBL47" s="99"/>
      <c r="NBM47" s="99"/>
      <c r="NBN47" s="99"/>
      <c r="NBO47" s="99"/>
      <c r="NBP47" s="99"/>
      <c r="NBQ47" s="99"/>
      <c r="NBR47" s="99"/>
      <c r="NBS47" s="99"/>
      <c r="NBT47" s="99"/>
      <c r="NBU47" s="99"/>
      <c r="NBV47" s="99"/>
      <c r="NBW47" s="99"/>
      <c r="NBX47" s="99"/>
      <c r="NBY47" s="99"/>
      <c r="NBZ47" s="99"/>
      <c r="NCA47" s="99"/>
      <c r="NCB47" s="99"/>
      <c r="NCC47" s="99"/>
      <c r="NCD47" s="99"/>
      <c r="NCE47" s="99"/>
      <c r="NCF47" s="99"/>
      <c r="NCG47" s="99"/>
      <c r="NCH47" s="99"/>
      <c r="NCI47" s="99"/>
      <c r="NCJ47" s="99"/>
      <c r="NCK47" s="99"/>
      <c r="NCL47" s="99"/>
      <c r="NCM47" s="99"/>
      <c r="NCN47" s="99"/>
      <c r="NCO47" s="99"/>
      <c r="NCP47" s="99"/>
      <c r="NCQ47" s="99"/>
      <c r="NCR47" s="99"/>
      <c r="NCS47" s="99"/>
      <c r="NCT47" s="99"/>
      <c r="NCU47" s="99"/>
      <c r="NCV47" s="99"/>
      <c r="NCW47" s="99"/>
      <c r="NCX47" s="99"/>
      <c r="NCY47" s="99"/>
      <c r="NCZ47" s="99"/>
      <c r="NDA47" s="99"/>
      <c r="NDB47" s="99"/>
      <c r="NDC47" s="99"/>
      <c r="NDD47" s="99"/>
      <c r="NDE47" s="99"/>
      <c r="NDF47" s="99"/>
      <c r="NDG47" s="99"/>
      <c r="NDH47" s="99"/>
      <c r="NDI47" s="99"/>
      <c r="NDJ47" s="99"/>
      <c r="NDK47" s="99"/>
      <c r="NDL47" s="99"/>
      <c r="NDM47" s="99"/>
      <c r="NDN47" s="99"/>
      <c r="NDO47" s="99"/>
      <c r="NDP47" s="99"/>
      <c r="NDQ47" s="99"/>
      <c r="NDR47" s="99"/>
      <c r="NDS47" s="99"/>
      <c r="NDT47" s="99"/>
      <c r="NDU47" s="99"/>
      <c r="NDV47" s="99"/>
      <c r="NDW47" s="99"/>
      <c r="NDX47" s="99"/>
      <c r="NDY47" s="99"/>
      <c r="NDZ47" s="99"/>
      <c r="NEA47" s="99"/>
      <c r="NEB47" s="99"/>
      <c r="NEC47" s="99"/>
      <c r="NED47" s="99"/>
      <c r="NEE47" s="99"/>
      <c r="NEF47" s="99"/>
      <c r="NEG47" s="99"/>
      <c r="NEH47" s="99"/>
      <c r="NEI47" s="99"/>
      <c r="NEJ47" s="99"/>
      <c r="NEK47" s="99"/>
      <c r="NEL47" s="99"/>
      <c r="NEM47" s="99"/>
      <c r="NEN47" s="99"/>
      <c r="NEO47" s="99"/>
      <c r="NEP47" s="99"/>
      <c r="NEQ47" s="99"/>
      <c r="NER47" s="99"/>
      <c r="NES47" s="99"/>
      <c r="NET47" s="99"/>
      <c r="NEU47" s="99"/>
      <c r="NEV47" s="99"/>
      <c r="NEW47" s="99"/>
      <c r="NEX47" s="99"/>
      <c r="NEY47" s="99"/>
      <c r="NEZ47" s="99"/>
      <c r="NFA47" s="99"/>
      <c r="NFB47" s="99"/>
      <c r="NFC47" s="99"/>
      <c r="NFD47" s="99"/>
      <c r="NFE47" s="99"/>
      <c r="NFF47" s="99"/>
      <c r="NFG47" s="99"/>
      <c r="NFH47" s="99"/>
      <c r="NFI47" s="99"/>
      <c r="NFJ47" s="99"/>
      <c r="NFK47" s="99"/>
      <c r="NFL47" s="99"/>
      <c r="NFM47" s="99"/>
      <c r="NFN47" s="99"/>
      <c r="NFO47" s="99"/>
      <c r="NFP47" s="99"/>
      <c r="NFQ47" s="99"/>
      <c r="NFR47" s="99"/>
      <c r="NFS47" s="99"/>
      <c r="NFT47" s="99"/>
      <c r="NFU47" s="99"/>
      <c r="NFV47" s="99"/>
      <c r="NFW47" s="99"/>
      <c r="NFX47" s="99"/>
      <c r="NFY47" s="99"/>
      <c r="NFZ47" s="99"/>
      <c r="NGA47" s="99"/>
      <c r="NGB47" s="99"/>
      <c r="NGC47" s="99"/>
      <c r="NGD47" s="99"/>
      <c r="NGE47" s="99"/>
      <c r="NGF47" s="99"/>
      <c r="NGG47" s="99"/>
      <c r="NGH47" s="99"/>
      <c r="NGI47" s="99"/>
      <c r="NGJ47" s="99"/>
      <c r="NGK47" s="99"/>
      <c r="NGL47" s="99"/>
      <c r="NGM47" s="99"/>
      <c r="NGN47" s="99"/>
      <c r="NGO47" s="99"/>
      <c r="NGP47" s="99"/>
      <c r="NGQ47" s="99"/>
      <c r="NGR47" s="99"/>
      <c r="NGS47" s="99"/>
      <c r="NGT47" s="99"/>
      <c r="NGU47" s="99"/>
      <c r="NGV47" s="99"/>
      <c r="NGW47" s="99"/>
      <c r="NGX47" s="99"/>
      <c r="NGY47" s="99"/>
      <c r="NGZ47" s="99"/>
      <c r="NHA47" s="99"/>
      <c r="NHB47" s="99"/>
      <c r="NHC47" s="99"/>
      <c r="NHD47" s="99"/>
      <c r="NHE47" s="99"/>
      <c r="NHF47" s="99"/>
      <c r="NHG47" s="99"/>
      <c r="NHH47" s="99"/>
      <c r="NHI47" s="99"/>
      <c r="NHJ47" s="99"/>
      <c r="NHK47" s="99"/>
      <c r="NHL47" s="99"/>
      <c r="NHM47" s="99"/>
      <c r="NHN47" s="99"/>
      <c r="NHO47" s="99"/>
      <c r="NHP47" s="99"/>
      <c r="NHQ47" s="99"/>
      <c r="NHR47" s="99"/>
      <c r="NHS47" s="99"/>
      <c r="NHT47" s="99"/>
      <c r="NHU47" s="99"/>
      <c r="NHV47" s="99"/>
      <c r="NHW47" s="99"/>
      <c r="NHX47" s="99"/>
      <c r="NHY47" s="99"/>
      <c r="NHZ47" s="99"/>
      <c r="NIA47" s="99"/>
      <c r="NIB47" s="99"/>
      <c r="NIC47" s="99"/>
      <c r="NID47" s="99"/>
      <c r="NIE47" s="99"/>
      <c r="NIF47" s="99"/>
      <c r="NIG47" s="99"/>
      <c r="NIH47" s="99"/>
      <c r="NII47" s="99"/>
      <c r="NIJ47" s="99"/>
      <c r="NIK47" s="99"/>
      <c r="NIL47" s="99"/>
      <c r="NIM47" s="99"/>
      <c r="NIN47" s="99"/>
      <c r="NIO47" s="99"/>
      <c r="NIP47" s="99"/>
      <c r="NIQ47" s="99"/>
      <c r="NIR47" s="99"/>
      <c r="NIS47" s="99"/>
      <c r="NIT47" s="99"/>
      <c r="NIU47" s="99"/>
      <c r="NIV47" s="99"/>
      <c r="NIW47" s="99"/>
      <c r="NIX47" s="99"/>
      <c r="NIY47" s="99"/>
      <c r="NIZ47" s="99"/>
      <c r="NJA47" s="99"/>
      <c r="NJB47" s="99"/>
      <c r="NJC47" s="99"/>
      <c r="NJD47" s="99"/>
      <c r="NJE47" s="99"/>
      <c r="NJF47" s="99"/>
      <c r="NJG47" s="99"/>
      <c r="NJH47" s="99"/>
      <c r="NJI47" s="99"/>
      <c r="NJJ47" s="99"/>
      <c r="NJK47" s="99"/>
      <c r="NJL47" s="99"/>
      <c r="NJM47" s="99"/>
      <c r="NJN47" s="99"/>
      <c r="NJO47" s="99"/>
      <c r="NJP47" s="99"/>
      <c r="NJQ47" s="99"/>
      <c r="NJR47" s="99"/>
      <c r="NJS47" s="99"/>
      <c r="NJT47" s="99"/>
      <c r="NJU47" s="99"/>
      <c r="NJV47" s="99"/>
      <c r="NJW47" s="99"/>
      <c r="NJX47" s="99"/>
      <c r="NJY47" s="99"/>
      <c r="NJZ47" s="99"/>
      <c r="NKA47" s="99"/>
      <c r="NKB47" s="99"/>
      <c r="NKC47" s="99"/>
      <c r="NKD47" s="99"/>
      <c r="NKE47" s="99"/>
      <c r="NKF47" s="99"/>
      <c r="NKG47" s="99"/>
      <c r="NKH47" s="99"/>
      <c r="NKI47" s="99"/>
      <c r="NKJ47" s="99"/>
      <c r="NKK47" s="99"/>
      <c r="NKL47" s="99"/>
      <c r="NKM47" s="99"/>
      <c r="NKN47" s="99"/>
      <c r="NKO47" s="99"/>
      <c r="NKP47" s="99"/>
      <c r="NKQ47" s="99"/>
      <c r="NKR47" s="99"/>
      <c r="NKS47" s="99"/>
      <c r="NKT47" s="99"/>
      <c r="NKU47" s="99"/>
      <c r="NKV47" s="99"/>
      <c r="NKW47" s="99"/>
      <c r="NKX47" s="99"/>
      <c r="NKY47" s="99"/>
      <c r="NKZ47" s="99"/>
      <c r="NLA47" s="99"/>
      <c r="NLB47" s="99"/>
      <c r="NLC47" s="99"/>
      <c r="NLD47" s="99"/>
      <c r="NLE47" s="99"/>
      <c r="NLF47" s="99"/>
      <c r="NLG47" s="99"/>
      <c r="NLH47" s="99"/>
      <c r="NLI47" s="99"/>
      <c r="NLJ47" s="99"/>
      <c r="NLK47" s="99"/>
      <c r="NLL47" s="99"/>
      <c r="NLM47" s="99"/>
      <c r="NLN47" s="99"/>
      <c r="NLO47" s="99"/>
      <c r="NLP47" s="99"/>
      <c r="NLQ47" s="99"/>
      <c r="NLR47" s="99"/>
      <c r="NLS47" s="99"/>
      <c r="NLT47" s="99"/>
      <c r="NLU47" s="99"/>
      <c r="NLV47" s="99"/>
      <c r="NLW47" s="99"/>
      <c r="NLX47" s="99"/>
      <c r="NLY47" s="99"/>
      <c r="NLZ47" s="99"/>
      <c r="NMA47" s="99"/>
      <c r="NMB47" s="99"/>
      <c r="NMC47" s="99"/>
      <c r="NMD47" s="99"/>
      <c r="NME47" s="99"/>
      <c r="NMF47" s="99"/>
      <c r="NMG47" s="99"/>
      <c r="NMH47" s="99"/>
      <c r="NMI47" s="99"/>
      <c r="NMJ47" s="99"/>
      <c r="NMK47" s="99"/>
      <c r="NML47" s="99"/>
      <c r="NMM47" s="99"/>
      <c r="NMN47" s="99"/>
      <c r="NMO47" s="99"/>
      <c r="NMP47" s="99"/>
      <c r="NMQ47" s="99"/>
      <c r="NMR47" s="99"/>
      <c r="NMS47" s="99"/>
      <c r="NMT47" s="99"/>
      <c r="NMU47" s="99"/>
      <c r="NMV47" s="99"/>
      <c r="NMW47" s="99"/>
      <c r="NMX47" s="99"/>
      <c r="NMY47" s="99"/>
      <c r="NMZ47" s="99"/>
      <c r="NNA47" s="99"/>
      <c r="NNB47" s="99"/>
      <c r="NNC47" s="99"/>
      <c r="NND47" s="99"/>
      <c r="NNE47" s="99"/>
      <c r="NNF47" s="99"/>
      <c r="NNG47" s="99"/>
      <c r="NNH47" s="99"/>
      <c r="NNI47" s="99"/>
      <c r="NNJ47" s="99"/>
      <c r="NNK47" s="99"/>
      <c r="NNL47" s="99"/>
      <c r="NNM47" s="99"/>
      <c r="NNN47" s="99"/>
      <c r="NNO47" s="99"/>
      <c r="NNP47" s="99"/>
      <c r="NNQ47" s="99"/>
      <c r="NNR47" s="99"/>
      <c r="NNS47" s="99"/>
      <c r="NNT47" s="99"/>
      <c r="NNU47" s="99"/>
      <c r="NNV47" s="99"/>
      <c r="NNW47" s="99"/>
      <c r="NNX47" s="99"/>
      <c r="NNY47" s="99"/>
      <c r="NNZ47" s="99"/>
      <c r="NOA47" s="99"/>
      <c r="NOB47" s="99"/>
      <c r="NOC47" s="99"/>
      <c r="NOD47" s="99"/>
      <c r="NOE47" s="99"/>
      <c r="NOF47" s="99"/>
      <c r="NOG47" s="99"/>
      <c r="NOH47" s="99"/>
      <c r="NOI47" s="99"/>
      <c r="NOJ47" s="99"/>
      <c r="NOK47" s="99"/>
      <c r="NOL47" s="99"/>
      <c r="NOM47" s="99"/>
      <c r="NON47" s="99"/>
      <c r="NOO47" s="99"/>
      <c r="NOP47" s="99"/>
      <c r="NOQ47" s="99"/>
      <c r="NOR47" s="99"/>
      <c r="NOS47" s="99"/>
      <c r="NOT47" s="99"/>
      <c r="NOU47" s="99"/>
      <c r="NOV47" s="99"/>
      <c r="NOW47" s="99"/>
      <c r="NOX47" s="99"/>
      <c r="NOY47" s="99"/>
      <c r="NOZ47" s="99"/>
      <c r="NPA47" s="99"/>
      <c r="NPB47" s="99"/>
      <c r="NPC47" s="99"/>
      <c r="NPD47" s="99"/>
      <c r="NPE47" s="99"/>
      <c r="NPF47" s="99"/>
      <c r="NPG47" s="99"/>
      <c r="NPH47" s="99"/>
      <c r="NPI47" s="99"/>
      <c r="NPJ47" s="99"/>
      <c r="NPK47" s="99"/>
      <c r="NPL47" s="99"/>
      <c r="NPM47" s="99"/>
      <c r="NPN47" s="99"/>
      <c r="NPO47" s="99"/>
      <c r="NPP47" s="99"/>
      <c r="NPQ47" s="99"/>
      <c r="NPR47" s="99"/>
      <c r="NPS47" s="99"/>
      <c r="NPT47" s="99"/>
      <c r="NPU47" s="99"/>
      <c r="NPV47" s="99"/>
      <c r="NPW47" s="99"/>
      <c r="NPX47" s="99"/>
      <c r="NPY47" s="99"/>
      <c r="NPZ47" s="99"/>
      <c r="NQA47" s="99"/>
      <c r="NQB47" s="99"/>
      <c r="NQC47" s="99"/>
      <c r="NQD47" s="99"/>
      <c r="NQE47" s="99"/>
      <c r="NQF47" s="99"/>
      <c r="NQG47" s="99"/>
      <c r="NQH47" s="99"/>
      <c r="NQI47" s="99"/>
      <c r="NQJ47" s="99"/>
      <c r="NQK47" s="99"/>
      <c r="NQL47" s="99"/>
      <c r="NQM47" s="99"/>
      <c r="NQN47" s="99"/>
      <c r="NQO47" s="99"/>
      <c r="NQP47" s="99"/>
      <c r="NQQ47" s="99"/>
      <c r="NQR47" s="99"/>
      <c r="NQS47" s="99"/>
      <c r="NQT47" s="99"/>
      <c r="NQU47" s="99"/>
      <c r="NQV47" s="99"/>
      <c r="NQW47" s="99"/>
      <c r="NQX47" s="99"/>
      <c r="NQY47" s="99"/>
      <c r="NQZ47" s="99"/>
      <c r="NRA47" s="99"/>
      <c r="NRB47" s="99"/>
      <c r="NRC47" s="99"/>
      <c r="NRD47" s="99"/>
      <c r="NRE47" s="99"/>
      <c r="NRF47" s="99"/>
      <c r="NRG47" s="99"/>
      <c r="NRH47" s="99"/>
      <c r="NRI47" s="99"/>
      <c r="NRJ47" s="99"/>
      <c r="NRK47" s="99"/>
      <c r="NRL47" s="99"/>
      <c r="NRM47" s="99"/>
      <c r="NRN47" s="99"/>
      <c r="NRO47" s="99"/>
      <c r="NRP47" s="99"/>
      <c r="NRQ47" s="99"/>
      <c r="NRR47" s="99"/>
      <c r="NRS47" s="99"/>
      <c r="NRT47" s="99"/>
      <c r="NRU47" s="99"/>
      <c r="NRV47" s="99"/>
      <c r="NRW47" s="99"/>
      <c r="NRX47" s="99"/>
      <c r="NRY47" s="99"/>
      <c r="NRZ47" s="99"/>
      <c r="NSA47" s="99"/>
      <c r="NSB47" s="99"/>
      <c r="NSC47" s="99"/>
      <c r="NSD47" s="99"/>
      <c r="NSE47" s="99"/>
      <c r="NSF47" s="99"/>
      <c r="NSG47" s="99"/>
      <c r="NSH47" s="99"/>
      <c r="NSI47" s="99"/>
      <c r="NSJ47" s="99"/>
      <c r="NSK47" s="99"/>
      <c r="NSL47" s="99"/>
      <c r="NSM47" s="99"/>
      <c r="NSN47" s="99"/>
      <c r="NSO47" s="99"/>
      <c r="NSP47" s="99"/>
      <c r="NSQ47" s="99"/>
      <c r="NSR47" s="99"/>
      <c r="NSS47" s="99"/>
      <c r="NST47" s="99"/>
      <c r="NSU47" s="99"/>
      <c r="NSV47" s="99"/>
      <c r="NSW47" s="99"/>
      <c r="NSX47" s="99"/>
      <c r="NSY47" s="99"/>
      <c r="NSZ47" s="99"/>
      <c r="NTA47" s="99"/>
      <c r="NTB47" s="99"/>
      <c r="NTC47" s="99"/>
      <c r="NTD47" s="99"/>
      <c r="NTE47" s="99"/>
      <c r="NTF47" s="99"/>
      <c r="NTG47" s="99"/>
      <c r="NTH47" s="99"/>
      <c r="NTI47" s="99"/>
      <c r="NTJ47" s="99"/>
      <c r="NTK47" s="99"/>
      <c r="NTL47" s="99"/>
      <c r="NTM47" s="99"/>
      <c r="NTN47" s="99"/>
      <c r="NTO47" s="99"/>
      <c r="NTP47" s="99"/>
      <c r="NTQ47" s="99"/>
      <c r="NTR47" s="99"/>
      <c r="NTS47" s="99"/>
      <c r="NTT47" s="99"/>
      <c r="NTU47" s="99"/>
      <c r="NTV47" s="99"/>
      <c r="NTW47" s="99"/>
      <c r="NTX47" s="99"/>
      <c r="NTY47" s="99"/>
      <c r="NTZ47" s="99"/>
      <c r="NUA47" s="99"/>
      <c r="NUB47" s="99"/>
      <c r="NUC47" s="99"/>
      <c r="NUD47" s="99"/>
      <c r="NUE47" s="99"/>
      <c r="NUF47" s="99"/>
      <c r="NUG47" s="99"/>
      <c r="NUH47" s="99"/>
      <c r="NUI47" s="99"/>
      <c r="NUJ47" s="99"/>
      <c r="NUK47" s="99"/>
      <c r="NUL47" s="99"/>
      <c r="NUM47" s="99"/>
      <c r="NUN47" s="99"/>
      <c r="NUO47" s="99"/>
      <c r="NUP47" s="99"/>
      <c r="NUQ47" s="99"/>
      <c r="NUR47" s="99"/>
      <c r="NUS47" s="99"/>
      <c r="NUT47" s="99"/>
      <c r="NUU47" s="99"/>
      <c r="NUV47" s="99"/>
      <c r="NUW47" s="99"/>
      <c r="NUX47" s="99"/>
      <c r="NUY47" s="99"/>
      <c r="NUZ47" s="99"/>
      <c r="NVA47" s="99"/>
      <c r="NVB47" s="99"/>
      <c r="NVC47" s="99"/>
      <c r="NVD47" s="99"/>
      <c r="NVE47" s="99"/>
      <c r="NVF47" s="99"/>
      <c r="NVG47" s="99"/>
      <c r="NVH47" s="99"/>
      <c r="NVI47" s="99"/>
      <c r="NVJ47" s="99"/>
      <c r="NVK47" s="99"/>
      <c r="NVL47" s="99"/>
      <c r="NVM47" s="99"/>
      <c r="NVN47" s="99"/>
      <c r="NVO47" s="99"/>
      <c r="NVP47" s="99"/>
      <c r="NVQ47" s="99"/>
      <c r="NVR47" s="99"/>
      <c r="NVS47" s="99"/>
      <c r="NVT47" s="99"/>
      <c r="NVU47" s="99"/>
      <c r="NVV47" s="99"/>
      <c r="NVW47" s="99"/>
      <c r="NVX47" s="99"/>
      <c r="NVY47" s="99"/>
      <c r="NVZ47" s="99"/>
      <c r="NWA47" s="99"/>
      <c r="NWB47" s="99"/>
      <c r="NWC47" s="99"/>
      <c r="NWD47" s="99"/>
      <c r="NWE47" s="99"/>
      <c r="NWF47" s="99"/>
      <c r="NWG47" s="99"/>
      <c r="NWH47" s="99"/>
      <c r="NWI47" s="99"/>
      <c r="NWJ47" s="99"/>
      <c r="NWK47" s="99"/>
      <c r="NWL47" s="99"/>
      <c r="NWM47" s="99"/>
      <c r="NWN47" s="99"/>
      <c r="NWO47" s="99"/>
      <c r="NWP47" s="99"/>
      <c r="NWQ47" s="99"/>
      <c r="NWR47" s="99"/>
      <c r="NWS47" s="99"/>
      <c r="NWT47" s="99"/>
      <c r="NWU47" s="99"/>
      <c r="NWV47" s="99"/>
      <c r="NWW47" s="99"/>
      <c r="NWX47" s="99"/>
      <c r="NWY47" s="99"/>
      <c r="NWZ47" s="99"/>
      <c r="NXA47" s="99"/>
      <c r="NXB47" s="99"/>
      <c r="NXC47" s="99"/>
      <c r="NXD47" s="99"/>
      <c r="NXE47" s="99"/>
      <c r="NXF47" s="99"/>
      <c r="NXG47" s="99"/>
      <c r="NXH47" s="99"/>
      <c r="NXI47" s="99"/>
      <c r="NXJ47" s="99"/>
      <c r="NXK47" s="99"/>
      <c r="NXL47" s="99"/>
      <c r="NXM47" s="99"/>
      <c r="NXN47" s="99"/>
      <c r="NXO47" s="99"/>
      <c r="NXP47" s="99"/>
      <c r="NXQ47" s="99"/>
      <c r="NXR47" s="99"/>
      <c r="NXS47" s="99"/>
      <c r="NXT47" s="99"/>
      <c r="NXU47" s="99"/>
      <c r="NXV47" s="99"/>
      <c r="NXW47" s="99"/>
      <c r="NXX47" s="99"/>
      <c r="NXY47" s="99"/>
      <c r="NXZ47" s="99"/>
      <c r="NYA47" s="99"/>
      <c r="NYB47" s="99"/>
      <c r="NYC47" s="99"/>
      <c r="NYD47" s="99"/>
      <c r="NYE47" s="99"/>
      <c r="NYF47" s="99"/>
      <c r="NYG47" s="99"/>
      <c r="NYH47" s="99"/>
      <c r="NYI47" s="99"/>
      <c r="NYJ47" s="99"/>
      <c r="NYK47" s="99"/>
      <c r="NYL47" s="99"/>
      <c r="NYM47" s="99"/>
      <c r="NYN47" s="99"/>
      <c r="NYO47" s="99"/>
      <c r="NYP47" s="99"/>
      <c r="NYQ47" s="99"/>
      <c r="NYR47" s="99"/>
      <c r="NYS47" s="99"/>
      <c r="NYT47" s="99"/>
      <c r="NYU47" s="99"/>
      <c r="NYV47" s="99"/>
      <c r="NYW47" s="99"/>
      <c r="NYX47" s="99"/>
      <c r="NYY47" s="99"/>
      <c r="NYZ47" s="99"/>
      <c r="NZA47" s="99"/>
      <c r="NZB47" s="99"/>
      <c r="NZC47" s="99"/>
      <c r="NZD47" s="99"/>
      <c r="NZE47" s="99"/>
      <c r="NZF47" s="99"/>
      <c r="NZG47" s="99"/>
      <c r="NZH47" s="99"/>
      <c r="NZI47" s="99"/>
      <c r="NZJ47" s="99"/>
      <c r="NZK47" s="99"/>
      <c r="NZL47" s="99"/>
      <c r="NZM47" s="99"/>
      <c r="NZN47" s="99"/>
      <c r="NZO47" s="99"/>
      <c r="NZP47" s="99"/>
      <c r="NZQ47" s="99"/>
      <c r="NZR47" s="99"/>
      <c r="NZS47" s="99"/>
      <c r="NZT47" s="99"/>
      <c r="NZU47" s="99"/>
      <c r="NZV47" s="99"/>
      <c r="NZW47" s="99"/>
      <c r="NZX47" s="99"/>
      <c r="NZY47" s="99"/>
      <c r="NZZ47" s="99"/>
      <c r="OAA47" s="99"/>
      <c r="OAB47" s="99"/>
      <c r="OAC47" s="99"/>
      <c r="OAD47" s="99"/>
      <c r="OAE47" s="99"/>
      <c r="OAF47" s="99"/>
      <c r="OAG47" s="99"/>
      <c r="OAH47" s="99"/>
      <c r="OAI47" s="99"/>
      <c r="OAJ47" s="99"/>
      <c r="OAK47" s="99"/>
      <c r="OAL47" s="99"/>
      <c r="OAM47" s="99"/>
      <c r="OAN47" s="99"/>
      <c r="OAO47" s="99"/>
      <c r="OAP47" s="99"/>
      <c r="OAQ47" s="99"/>
      <c r="OAR47" s="99"/>
      <c r="OAS47" s="99"/>
      <c r="OAT47" s="99"/>
      <c r="OAU47" s="99"/>
      <c r="OAV47" s="99"/>
      <c r="OAW47" s="99"/>
      <c r="OAX47" s="99"/>
      <c r="OAY47" s="99"/>
      <c r="OAZ47" s="99"/>
      <c r="OBA47" s="99"/>
      <c r="OBB47" s="99"/>
      <c r="OBC47" s="99"/>
      <c r="OBD47" s="99"/>
      <c r="OBE47" s="99"/>
      <c r="OBF47" s="99"/>
      <c r="OBG47" s="99"/>
      <c r="OBH47" s="99"/>
      <c r="OBI47" s="99"/>
      <c r="OBJ47" s="99"/>
      <c r="OBK47" s="99"/>
      <c r="OBL47" s="99"/>
      <c r="OBM47" s="99"/>
      <c r="OBN47" s="99"/>
      <c r="OBO47" s="99"/>
      <c r="OBP47" s="99"/>
      <c r="OBQ47" s="99"/>
      <c r="OBR47" s="99"/>
      <c r="OBS47" s="99"/>
      <c r="OBT47" s="99"/>
      <c r="OBU47" s="99"/>
      <c r="OBV47" s="99"/>
      <c r="OBW47" s="99"/>
      <c r="OBX47" s="99"/>
      <c r="OBY47" s="99"/>
      <c r="OBZ47" s="99"/>
      <c r="OCA47" s="99"/>
      <c r="OCB47" s="99"/>
      <c r="OCC47" s="99"/>
      <c r="OCD47" s="99"/>
      <c r="OCE47" s="99"/>
      <c r="OCF47" s="99"/>
      <c r="OCG47" s="99"/>
      <c r="OCH47" s="99"/>
      <c r="OCI47" s="99"/>
      <c r="OCJ47" s="99"/>
      <c r="OCK47" s="99"/>
      <c r="OCL47" s="99"/>
      <c r="OCM47" s="99"/>
      <c r="OCN47" s="99"/>
      <c r="OCO47" s="99"/>
      <c r="OCP47" s="99"/>
      <c r="OCQ47" s="99"/>
      <c r="OCR47" s="99"/>
      <c r="OCS47" s="99"/>
      <c r="OCT47" s="99"/>
      <c r="OCU47" s="99"/>
      <c r="OCV47" s="99"/>
      <c r="OCW47" s="99"/>
      <c r="OCX47" s="99"/>
      <c r="OCY47" s="99"/>
      <c r="OCZ47" s="99"/>
      <c r="ODA47" s="99"/>
      <c r="ODB47" s="99"/>
      <c r="ODC47" s="99"/>
      <c r="ODD47" s="99"/>
      <c r="ODE47" s="99"/>
      <c r="ODF47" s="99"/>
      <c r="ODG47" s="99"/>
      <c r="ODH47" s="99"/>
      <c r="ODI47" s="99"/>
      <c r="ODJ47" s="99"/>
      <c r="ODK47" s="99"/>
      <c r="ODL47" s="99"/>
      <c r="ODM47" s="99"/>
      <c r="ODN47" s="99"/>
      <c r="ODO47" s="99"/>
      <c r="ODP47" s="99"/>
      <c r="ODQ47" s="99"/>
      <c r="ODR47" s="99"/>
      <c r="ODS47" s="99"/>
      <c r="ODT47" s="99"/>
      <c r="ODU47" s="99"/>
      <c r="ODV47" s="99"/>
      <c r="ODW47" s="99"/>
      <c r="ODX47" s="99"/>
      <c r="ODY47" s="99"/>
      <c r="ODZ47" s="99"/>
      <c r="OEA47" s="99"/>
      <c r="OEB47" s="99"/>
      <c r="OEC47" s="99"/>
      <c r="OED47" s="99"/>
      <c r="OEE47" s="99"/>
      <c r="OEF47" s="99"/>
      <c r="OEG47" s="99"/>
      <c r="OEH47" s="99"/>
      <c r="OEI47" s="99"/>
      <c r="OEJ47" s="99"/>
      <c r="OEK47" s="99"/>
      <c r="OEL47" s="99"/>
      <c r="OEM47" s="99"/>
      <c r="OEN47" s="99"/>
      <c r="OEO47" s="99"/>
      <c r="OEP47" s="99"/>
      <c r="OEQ47" s="99"/>
      <c r="OER47" s="99"/>
      <c r="OES47" s="99"/>
      <c r="OET47" s="99"/>
      <c r="OEU47" s="99"/>
      <c r="OEV47" s="99"/>
      <c r="OEW47" s="99"/>
      <c r="OEX47" s="99"/>
      <c r="OEY47" s="99"/>
      <c r="OEZ47" s="99"/>
      <c r="OFA47" s="99"/>
      <c r="OFB47" s="99"/>
      <c r="OFC47" s="99"/>
      <c r="OFD47" s="99"/>
      <c r="OFE47" s="99"/>
      <c r="OFF47" s="99"/>
      <c r="OFG47" s="99"/>
      <c r="OFH47" s="99"/>
      <c r="OFI47" s="99"/>
      <c r="OFJ47" s="99"/>
      <c r="OFK47" s="99"/>
      <c r="OFL47" s="99"/>
      <c r="OFM47" s="99"/>
      <c r="OFN47" s="99"/>
      <c r="OFO47" s="99"/>
      <c r="OFP47" s="99"/>
      <c r="OFQ47" s="99"/>
      <c r="OFR47" s="99"/>
      <c r="OFS47" s="99"/>
      <c r="OFT47" s="99"/>
      <c r="OFU47" s="99"/>
      <c r="OFV47" s="99"/>
      <c r="OFW47" s="99"/>
      <c r="OFX47" s="99"/>
      <c r="OFY47" s="99"/>
      <c r="OFZ47" s="99"/>
      <c r="OGA47" s="99"/>
      <c r="OGB47" s="99"/>
      <c r="OGC47" s="99"/>
      <c r="OGD47" s="99"/>
      <c r="OGE47" s="99"/>
      <c r="OGF47" s="99"/>
      <c r="OGG47" s="99"/>
      <c r="OGH47" s="99"/>
      <c r="OGI47" s="99"/>
      <c r="OGJ47" s="99"/>
      <c r="OGK47" s="99"/>
      <c r="OGL47" s="99"/>
      <c r="OGM47" s="99"/>
      <c r="OGN47" s="99"/>
      <c r="OGO47" s="99"/>
      <c r="OGP47" s="99"/>
      <c r="OGQ47" s="99"/>
      <c r="OGR47" s="99"/>
      <c r="OGS47" s="99"/>
      <c r="OGT47" s="99"/>
      <c r="OGU47" s="99"/>
      <c r="OGV47" s="99"/>
      <c r="OGW47" s="99"/>
      <c r="OGX47" s="99"/>
      <c r="OGY47" s="99"/>
      <c r="OGZ47" s="99"/>
      <c r="OHA47" s="99"/>
      <c r="OHB47" s="99"/>
      <c r="OHC47" s="99"/>
      <c r="OHD47" s="99"/>
      <c r="OHE47" s="99"/>
      <c r="OHF47" s="99"/>
      <c r="OHG47" s="99"/>
      <c r="OHH47" s="99"/>
      <c r="OHI47" s="99"/>
      <c r="OHJ47" s="99"/>
      <c r="OHK47" s="99"/>
      <c r="OHL47" s="99"/>
      <c r="OHM47" s="99"/>
      <c r="OHN47" s="99"/>
      <c r="OHO47" s="99"/>
      <c r="OHP47" s="99"/>
      <c r="OHQ47" s="99"/>
      <c r="OHR47" s="99"/>
      <c r="OHS47" s="99"/>
      <c r="OHT47" s="99"/>
      <c r="OHU47" s="99"/>
      <c r="OHV47" s="99"/>
      <c r="OHW47" s="99"/>
      <c r="OHX47" s="99"/>
      <c r="OHY47" s="99"/>
      <c r="OHZ47" s="99"/>
      <c r="OIA47" s="99"/>
      <c r="OIB47" s="99"/>
      <c r="OIC47" s="99"/>
      <c r="OID47" s="99"/>
      <c r="OIE47" s="99"/>
      <c r="OIF47" s="99"/>
      <c r="OIG47" s="99"/>
      <c r="OIH47" s="99"/>
      <c r="OII47" s="99"/>
      <c r="OIJ47" s="99"/>
      <c r="OIK47" s="99"/>
      <c r="OIL47" s="99"/>
      <c r="OIM47" s="99"/>
      <c r="OIN47" s="99"/>
      <c r="OIO47" s="99"/>
      <c r="OIP47" s="99"/>
      <c r="OIQ47" s="99"/>
      <c r="OIR47" s="99"/>
      <c r="OIS47" s="99"/>
      <c r="OIT47" s="99"/>
      <c r="OIU47" s="99"/>
      <c r="OIV47" s="99"/>
      <c r="OIW47" s="99"/>
      <c r="OIX47" s="99"/>
      <c r="OIY47" s="99"/>
      <c r="OIZ47" s="99"/>
      <c r="OJA47" s="99"/>
      <c r="OJB47" s="99"/>
      <c r="OJC47" s="99"/>
      <c r="OJD47" s="99"/>
      <c r="OJE47" s="99"/>
      <c r="OJF47" s="99"/>
      <c r="OJG47" s="99"/>
      <c r="OJH47" s="99"/>
      <c r="OJI47" s="99"/>
      <c r="OJJ47" s="99"/>
      <c r="OJK47" s="99"/>
      <c r="OJL47" s="99"/>
      <c r="OJM47" s="99"/>
      <c r="OJN47" s="99"/>
      <c r="OJO47" s="99"/>
      <c r="OJP47" s="99"/>
      <c r="OJQ47" s="99"/>
      <c r="OJR47" s="99"/>
      <c r="OJS47" s="99"/>
      <c r="OJT47" s="99"/>
      <c r="OJU47" s="99"/>
      <c r="OJV47" s="99"/>
      <c r="OJW47" s="99"/>
      <c r="OJX47" s="99"/>
      <c r="OJY47" s="99"/>
      <c r="OJZ47" s="99"/>
      <c r="OKA47" s="99"/>
      <c r="OKB47" s="99"/>
      <c r="OKC47" s="99"/>
      <c r="OKD47" s="99"/>
      <c r="OKE47" s="99"/>
      <c r="OKF47" s="99"/>
      <c r="OKG47" s="99"/>
      <c r="OKH47" s="99"/>
      <c r="OKI47" s="99"/>
      <c r="OKJ47" s="99"/>
      <c r="OKK47" s="99"/>
      <c r="OKL47" s="99"/>
      <c r="OKM47" s="99"/>
      <c r="OKN47" s="99"/>
      <c r="OKO47" s="99"/>
      <c r="OKP47" s="99"/>
      <c r="OKQ47" s="99"/>
      <c r="OKR47" s="99"/>
      <c r="OKS47" s="99"/>
      <c r="OKT47" s="99"/>
      <c r="OKU47" s="99"/>
      <c r="OKV47" s="99"/>
      <c r="OKW47" s="99"/>
      <c r="OKX47" s="99"/>
      <c r="OKY47" s="99"/>
      <c r="OKZ47" s="99"/>
      <c r="OLA47" s="99"/>
      <c r="OLB47" s="99"/>
      <c r="OLC47" s="99"/>
      <c r="OLD47" s="99"/>
      <c r="OLE47" s="99"/>
      <c r="OLF47" s="99"/>
      <c r="OLG47" s="99"/>
      <c r="OLH47" s="99"/>
      <c r="OLI47" s="99"/>
      <c r="OLJ47" s="99"/>
      <c r="OLK47" s="99"/>
      <c r="OLL47" s="99"/>
      <c r="OLM47" s="99"/>
      <c r="OLN47" s="99"/>
      <c r="OLO47" s="99"/>
      <c r="OLP47" s="99"/>
      <c r="OLQ47" s="99"/>
      <c r="OLR47" s="99"/>
      <c r="OLS47" s="99"/>
      <c r="OLT47" s="99"/>
      <c r="OLU47" s="99"/>
      <c r="OLV47" s="99"/>
      <c r="OLW47" s="99"/>
      <c r="OLX47" s="99"/>
      <c r="OLY47" s="99"/>
      <c r="OLZ47" s="99"/>
      <c r="OMA47" s="99"/>
      <c r="OMB47" s="99"/>
      <c r="OMC47" s="99"/>
      <c r="OMD47" s="99"/>
      <c r="OME47" s="99"/>
      <c r="OMF47" s="99"/>
      <c r="OMG47" s="99"/>
      <c r="OMH47" s="99"/>
      <c r="OMI47" s="99"/>
      <c r="OMJ47" s="99"/>
      <c r="OMK47" s="99"/>
      <c r="OML47" s="99"/>
      <c r="OMM47" s="99"/>
      <c r="OMN47" s="99"/>
      <c r="OMO47" s="99"/>
      <c r="OMP47" s="99"/>
      <c r="OMQ47" s="99"/>
      <c r="OMR47" s="99"/>
      <c r="OMS47" s="99"/>
      <c r="OMT47" s="99"/>
      <c r="OMU47" s="99"/>
      <c r="OMV47" s="99"/>
      <c r="OMW47" s="99"/>
      <c r="OMX47" s="99"/>
      <c r="OMY47" s="99"/>
      <c r="OMZ47" s="99"/>
      <c r="ONA47" s="99"/>
      <c r="ONB47" s="99"/>
      <c r="ONC47" s="99"/>
      <c r="OND47" s="99"/>
      <c r="ONE47" s="99"/>
      <c r="ONF47" s="99"/>
      <c r="ONG47" s="99"/>
      <c r="ONH47" s="99"/>
      <c r="ONI47" s="99"/>
      <c r="ONJ47" s="99"/>
      <c r="ONK47" s="99"/>
      <c r="ONL47" s="99"/>
      <c r="ONM47" s="99"/>
      <c r="ONN47" s="99"/>
      <c r="ONO47" s="99"/>
      <c r="ONP47" s="99"/>
      <c r="ONQ47" s="99"/>
      <c r="ONR47" s="99"/>
      <c r="ONS47" s="99"/>
      <c r="ONT47" s="99"/>
      <c r="ONU47" s="99"/>
      <c r="ONV47" s="99"/>
      <c r="ONW47" s="99"/>
      <c r="ONX47" s="99"/>
      <c r="ONY47" s="99"/>
      <c r="ONZ47" s="99"/>
      <c r="OOA47" s="99"/>
      <c r="OOB47" s="99"/>
      <c r="OOC47" s="99"/>
      <c r="OOD47" s="99"/>
      <c r="OOE47" s="99"/>
      <c r="OOF47" s="99"/>
      <c r="OOG47" s="99"/>
      <c r="OOH47" s="99"/>
      <c r="OOI47" s="99"/>
      <c r="OOJ47" s="99"/>
      <c r="OOK47" s="99"/>
      <c r="OOL47" s="99"/>
      <c r="OOM47" s="99"/>
      <c r="OON47" s="99"/>
      <c r="OOO47" s="99"/>
      <c r="OOP47" s="99"/>
      <c r="OOQ47" s="99"/>
      <c r="OOR47" s="99"/>
      <c r="OOS47" s="99"/>
      <c r="OOT47" s="99"/>
      <c r="OOU47" s="99"/>
      <c r="OOV47" s="99"/>
      <c r="OOW47" s="99"/>
      <c r="OOX47" s="99"/>
      <c r="OOY47" s="99"/>
      <c r="OOZ47" s="99"/>
      <c r="OPA47" s="99"/>
      <c r="OPB47" s="99"/>
      <c r="OPC47" s="99"/>
      <c r="OPD47" s="99"/>
      <c r="OPE47" s="99"/>
      <c r="OPF47" s="99"/>
      <c r="OPG47" s="99"/>
      <c r="OPH47" s="99"/>
      <c r="OPI47" s="99"/>
      <c r="OPJ47" s="99"/>
      <c r="OPK47" s="99"/>
      <c r="OPL47" s="99"/>
      <c r="OPM47" s="99"/>
      <c r="OPN47" s="99"/>
      <c r="OPO47" s="99"/>
      <c r="OPP47" s="99"/>
      <c r="OPQ47" s="99"/>
      <c r="OPR47" s="99"/>
      <c r="OPS47" s="99"/>
      <c r="OPT47" s="99"/>
      <c r="OPU47" s="99"/>
      <c r="OPV47" s="99"/>
      <c r="OPW47" s="99"/>
      <c r="OPX47" s="99"/>
      <c r="OPY47" s="99"/>
      <c r="OPZ47" s="99"/>
      <c r="OQA47" s="99"/>
      <c r="OQB47" s="99"/>
      <c r="OQC47" s="99"/>
      <c r="OQD47" s="99"/>
      <c r="OQE47" s="99"/>
      <c r="OQF47" s="99"/>
      <c r="OQG47" s="99"/>
      <c r="OQH47" s="99"/>
      <c r="OQI47" s="99"/>
      <c r="OQJ47" s="99"/>
      <c r="OQK47" s="99"/>
      <c r="OQL47" s="99"/>
      <c r="OQM47" s="99"/>
      <c r="OQN47" s="99"/>
      <c r="OQO47" s="99"/>
      <c r="OQP47" s="99"/>
      <c r="OQQ47" s="99"/>
      <c r="OQR47" s="99"/>
      <c r="OQS47" s="99"/>
      <c r="OQT47" s="99"/>
      <c r="OQU47" s="99"/>
      <c r="OQV47" s="99"/>
      <c r="OQW47" s="99"/>
      <c r="OQX47" s="99"/>
      <c r="OQY47" s="99"/>
      <c r="OQZ47" s="99"/>
      <c r="ORA47" s="99"/>
      <c r="ORB47" s="99"/>
      <c r="ORC47" s="99"/>
      <c r="ORD47" s="99"/>
      <c r="ORE47" s="99"/>
      <c r="ORF47" s="99"/>
      <c r="ORG47" s="99"/>
      <c r="ORH47" s="99"/>
      <c r="ORI47" s="99"/>
      <c r="ORJ47" s="99"/>
      <c r="ORK47" s="99"/>
      <c r="ORL47" s="99"/>
      <c r="ORM47" s="99"/>
      <c r="ORN47" s="99"/>
      <c r="ORO47" s="99"/>
      <c r="ORP47" s="99"/>
      <c r="ORQ47" s="99"/>
      <c r="ORR47" s="99"/>
      <c r="ORS47" s="99"/>
      <c r="ORT47" s="99"/>
      <c r="ORU47" s="99"/>
      <c r="ORV47" s="99"/>
      <c r="ORW47" s="99"/>
      <c r="ORX47" s="99"/>
      <c r="ORY47" s="99"/>
      <c r="ORZ47" s="99"/>
      <c r="OSA47" s="99"/>
      <c r="OSB47" s="99"/>
      <c r="OSC47" s="99"/>
      <c r="OSD47" s="99"/>
      <c r="OSE47" s="99"/>
      <c r="OSF47" s="99"/>
      <c r="OSG47" s="99"/>
      <c r="OSH47" s="99"/>
      <c r="OSI47" s="99"/>
      <c r="OSJ47" s="99"/>
      <c r="OSK47" s="99"/>
      <c r="OSL47" s="99"/>
      <c r="OSM47" s="99"/>
      <c r="OSN47" s="99"/>
      <c r="OSO47" s="99"/>
      <c r="OSP47" s="99"/>
      <c r="OSQ47" s="99"/>
      <c r="OSR47" s="99"/>
      <c r="OSS47" s="99"/>
      <c r="OST47" s="99"/>
      <c r="OSU47" s="99"/>
      <c r="OSV47" s="99"/>
      <c r="OSW47" s="99"/>
      <c r="OSX47" s="99"/>
      <c r="OSY47" s="99"/>
      <c r="OSZ47" s="99"/>
      <c r="OTA47" s="99"/>
      <c r="OTB47" s="99"/>
      <c r="OTC47" s="99"/>
      <c r="OTD47" s="99"/>
      <c r="OTE47" s="99"/>
      <c r="OTF47" s="99"/>
      <c r="OTG47" s="99"/>
      <c r="OTH47" s="99"/>
      <c r="OTI47" s="99"/>
      <c r="OTJ47" s="99"/>
      <c r="OTK47" s="99"/>
      <c r="OTL47" s="99"/>
      <c r="OTM47" s="99"/>
      <c r="OTN47" s="99"/>
      <c r="OTO47" s="99"/>
      <c r="OTP47" s="99"/>
      <c r="OTQ47" s="99"/>
      <c r="OTR47" s="99"/>
      <c r="OTS47" s="99"/>
      <c r="OTT47" s="99"/>
      <c r="OTU47" s="99"/>
      <c r="OTV47" s="99"/>
      <c r="OTW47" s="99"/>
      <c r="OTX47" s="99"/>
      <c r="OTY47" s="99"/>
      <c r="OTZ47" s="99"/>
      <c r="OUA47" s="99"/>
      <c r="OUB47" s="99"/>
      <c r="OUC47" s="99"/>
      <c r="OUD47" s="99"/>
      <c r="OUE47" s="99"/>
      <c r="OUF47" s="99"/>
      <c r="OUG47" s="99"/>
      <c r="OUH47" s="99"/>
      <c r="OUI47" s="99"/>
      <c r="OUJ47" s="99"/>
      <c r="OUK47" s="99"/>
      <c r="OUL47" s="99"/>
      <c r="OUM47" s="99"/>
      <c r="OUN47" s="99"/>
      <c r="OUO47" s="99"/>
      <c r="OUP47" s="99"/>
      <c r="OUQ47" s="99"/>
      <c r="OUR47" s="99"/>
      <c r="OUS47" s="99"/>
      <c r="OUT47" s="99"/>
      <c r="OUU47" s="99"/>
      <c r="OUV47" s="99"/>
      <c r="OUW47" s="99"/>
      <c r="OUX47" s="99"/>
      <c r="OUY47" s="99"/>
      <c r="OUZ47" s="99"/>
      <c r="OVA47" s="99"/>
      <c r="OVB47" s="99"/>
      <c r="OVC47" s="99"/>
      <c r="OVD47" s="99"/>
      <c r="OVE47" s="99"/>
      <c r="OVF47" s="99"/>
      <c r="OVG47" s="99"/>
      <c r="OVH47" s="99"/>
      <c r="OVI47" s="99"/>
      <c r="OVJ47" s="99"/>
      <c r="OVK47" s="99"/>
      <c r="OVL47" s="99"/>
      <c r="OVM47" s="99"/>
      <c r="OVN47" s="99"/>
      <c r="OVO47" s="99"/>
      <c r="OVP47" s="99"/>
      <c r="OVQ47" s="99"/>
      <c r="OVR47" s="99"/>
      <c r="OVS47" s="99"/>
      <c r="OVT47" s="99"/>
      <c r="OVU47" s="99"/>
      <c r="OVV47" s="99"/>
      <c r="OVW47" s="99"/>
      <c r="OVX47" s="99"/>
      <c r="OVY47" s="99"/>
      <c r="OVZ47" s="99"/>
      <c r="OWA47" s="99"/>
      <c r="OWB47" s="99"/>
      <c r="OWC47" s="99"/>
      <c r="OWD47" s="99"/>
      <c r="OWE47" s="99"/>
      <c r="OWF47" s="99"/>
      <c r="OWG47" s="99"/>
      <c r="OWH47" s="99"/>
      <c r="OWI47" s="99"/>
      <c r="OWJ47" s="99"/>
      <c r="OWK47" s="99"/>
      <c r="OWL47" s="99"/>
      <c r="OWM47" s="99"/>
      <c r="OWN47" s="99"/>
      <c r="OWO47" s="99"/>
      <c r="OWP47" s="99"/>
      <c r="OWQ47" s="99"/>
      <c r="OWR47" s="99"/>
      <c r="OWS47" s="99"/>
      <c r="OWT47" s="99"/>
      <c r="OWU47" s="99"/>
      <c r="OWV47" s="99"/>
      <c r="OWW47" s="99"/>
      <c r="OWX47" s="99"/>
      <c r="OWY47" s="99"/>
      <c r="OWZ47" s="99"/>
      <c r="OXA47" s="99"/>
      <c r="OXB47" s="99"/>
      <c r="OXC47" s="99"/>
      <c r="OXD47" s="99"/>
      <c r="OXE47" s="99"/>
      <c r="OXF47" s="99"/>
      <c r="OXG47" s="99"/>
      <c r="OXH47" s="99"/>
      <c r="OXI47" s="99"/>
      <c r="OXJ47" s="99"/>
      <c r="OXK47" s="99"/>
      <c r="OXL47" s="99"/>
      <c r="OXM47" s="99"/>
      <c r="OXN47" s="99"/>
      <c r="OXO47" s="99"/>
      <c r="OXP47" s="99"/>
      <c r="OXQ47" s="99"/>
      <c r="OXR47" s="99"/>
      <c r="OXS47" s="99"/>
      <c r="OXT47" s="99"/>
      <c r="OXU47" s="99"/>
      <c r="OXV47" s="99"/>
      <c r="OXW47" s="99"/>
      <c r="OXX47" s="99"/>
      <c r="OXY47" s="99"/>
      <c r="OXZ47" s="99"/>
      <c r="OYA47" s="99"/>
      <c r="OYB47" s="99"/>
      <c r="OYC47" s="99"/>
      <c r="OYD47" s="99"/>
      <c r="OYE47" s="99"/>
      <c r="OYF47" s="99"/>
      <c r="OYG47" s="99"/>
      <c r="OYH47" s="99"/>
      <c r="OYI47" s="99"/>
      <c r="OYJ47" s="99"/>
      <c r="OYK47" s="99"/>
      <c r="OYL47" s="99"/>
      <c r="OYM47" s="99"/>
      <c r="OYN47" s="99"/>
      <c r="OYO47" s="99"/>
      <c r="OYP47" s="99"/>
      <c r="OYQ47" s="99"/>
      <c r="OYR47" s="99"/>
      <c r="OYS47" s="99"/>
      <c r="OYT47" s="99"/>
      <c r="OYU47" s="99"/>
      <c r="OYV47" s="99"/>
      <c r="OYW47" s="99"/>
      <c r="OYX47" s="99"/>
      <c r="OYY47" s="99"/>
      <c r="OYZ47" s="99"/>
      <c r="OZA47" s="99"/>
      <c r="OZB47" s="99"/>
      <c r="OZC47" s="99"/>
      <c r="OZD47" s="99"/>
      <c r="OZE47" s="99"/>
      <c r="OZF47" s="99"/>
      <c r="OZG47" s="99"/>
      <c r="OZH47" s="99"/>
      <c r="OZI47" s="99"/>
      <c r="OZJ47" s="99"/>
      <c r="OZK47" s="99"/>
      <c r="OZL47" s="99"/>
      <c r="OZM47" s="99"/>
      <c r="OZN47" s="99"/>
      <c r="OZO47" s="99"/>
      <c r="OZP47" s="99"/>
      <c r="OZQ47" s="99"/>
      <c r="OZR47" s="99"/>
      <c r="OZS47" s="99"/>
      <c r="OZT47" s="99"/>
      <c r="OZU47" s="99"/>
      <c r="OZV47" s="99"/>
      <c r="OZW47" s="99"/>
      <c r="OZX47" s="99"/>
      <c r="OZY47" s="99"/>
      <c r="OZZ47" s="99"/>
      <c r="PAA47" s="99"/>
      <c r="PAB47" s="99"/>
      <c r="PAC47" s="99"/>
      <c r="PAD47" s="99"/>
      <c r="PAE47" s="99"/>
      <c r="PAF47" s="99"/>
      <c r="PAG47" s="99"/>
      <c r="PAH47" s="99"/>
      <c r="PAI47" s="99"/>
      <c r="PAJ47" s="99"/>
      <c r="PAK47" s="99"/>
      <c r="PAL47" s="99"/>
      <c r="PAM47" s="99"/>
      <c r="PAN47" s="99"/>
      <c r="PAO47" s="99"/>
      <c r="PAP47" s="99"/>
      <c r="PAQ47" s="99"/>
      <c r="PAR47" s="99"/>
      <c r="PAS47" s="99"/>
      <c r="PAT47" s="99"/>
      <c r="PAU47" s="99"/>
      <c r="PAV47" s="99"/>
      <c r="PAW47" s="99"/>
      <c r="PAX47" s="99"/>
      <c r="PAY47" s="99"/>
      <c r="PAZ47" s="99"/>
      <c r="PBA47" s="99"/>
      <c r="PBB47" s="99"/>
      <c r="PBC47" s="99"/>
      <c r="PBD47" s="99"/>
      <c r="PBE47" s="99"/>
      <c r="PBF47" s="99"/>
      <c r="PBG47" s="99"/>
      <c r="PBH47" s="99"/>
      <c r="PBI47" s="99"/>
      <c r="PBJ47" s="99"/>
      <c r="PBK47" s="99"/>
      <c r="PBL47" s="99"/>
      <c r="PBM47" s="99"/>
      <c r="PBN47" s="99"/>
      <c r="PBO47" s="99"/>
      <c r="PBP47" s="99"/>
      <c r="PBQ47" s="99"/>
      <c r="PBR47" s="99"/>
      <c r="PBS47" s="99"/>
      <c r="PBT47" s="99"/>
      <c r="PBU47" s="99"/>
      <c r="PBV47" s="99"/>
      <c r="PBW47" s="99"/>
      <c r="PBX47" s="99"/>
      <c r="PBY47" s="99"/>
      <c r="PBZ47" s="99"/>
      <c r="PCA47" s="99"/>
      <c r="PCB47" s="99"/>
      <c r="PCC47" s="99"/>
      <c r="PCD47" s="99"/>
      <c r="PCE47" s="99"/>
      <c r="PCF47" s="99"/>
      <c r="PCG47" s="99"/>
      <c r="PCH47" s="99"/>
      <c r="PCI47" s="99"/>
      <c r="PCJ47" s="99"/>
      <c r="PCK47" s="99"/>
      <c r="PCL47" s="99"/>
      <c r="PCM47" s="99"/>
      <c r="PCN47" s="99"/>
      <c r="PCO47" s="99"/>
      <c r="PCP47" s="99"/>
      <c r="PCQ47" s="99"/>
      <c r="PCR47" s="99"/>
      <c r="PCS47" s="99"/>
      <c r="PCT47" s="99"/>
      <c r="PCU47" s="99"/>
      <c r="PCV47" s="99"/>
      <c r="PCW47" s="99"/>
      <c r="PCX47" s="99"/>
      <c r="PCY47" s="99"/>
      <c r="PCZ47" s="99"/>
      <c r="PDA47" s="99"/>
      <c r="PDB47" s="99"/>
      <c r="PDC47" s="99"/>
      <c r="PDD47" s="99"/>
      <c r="PDE47" s="99"/>
      <c r="PDF47" s="99"/>
      <c r="PDG47" s="99"/>
      <c r="PDH47" s="99"/>
      <c r="PDI47" s="99"/>
      <c r="PDJ47" s="99"/>
      <c r="PDK47" s="99"/>
      <c r="PDL47" s="99"/>
      <c r="PDM47" s="99"/>
      <c r="PDN47" s="99"/>
      <c r="PDO47" s="99"/>
      <c r="PDP47" s="99"/>
      <c r="PDQ47" s="99"/>
      <c r="PDR47" s="99"/>
      <c r="PDS47" s="99"/>
      <c r="PDT47" s="99"/>
      <c r="PDU47" s="99"/>
      <c r="PDV47" s="99"/>
      <c r="PDW47" s="99"/>
      <c r="PDX47" s="99"/>
      <c r="PDY47" s="99"/>
      <c r="PDZ47" s="99"/>
      <c r="PEA47" s="99"/>
      <c r="PEB47" s="99"/>
      <c r="PEC47" s="99"/>
      <c r="PED47" s="99"/>
      <c r="PEE47" s="99"/>
      <c r="PEF47" s="99"/>
      <c r="PEG47" s="99"/>
      <c r="PEH47" s="99"/>
      <c r="PEI47" s="99"/>
      <c r="PEJ47" s="99"/>
      <c r="PEK47" s="99"/>
      <c r="PEL47" s="99"/>
      <c r="PEM47" s="99"/>
      <c r="PEN47" s="99"/>
      <c r="PEO47" s="99"/>
      <c r="PEP47" s="99"/>
      <c r="PEQ47" s="99"/>
      <c r="PER47" s="99"/>
      <c r="PES47" s="99"/>
      <c r="PET47" s="99"/>
      <c r="PEU47" s="99"/>
      <c r="PEV47" s="99"/>
      <c r="PEW47" s="99"/>
      <c r="PEX47" s="99"/>
      <c r="PEY47" s="99"/>
      <c r="PEZ47" s="99"/>
      <c r="PFA47" s="99"/>
      <c r="PFB47" s="99"/>
      <c r="PFC47" s="99"/>
      <c r="PFD47" s="99"/>
      <c r="PFE47" s="99"/>
      <c r="PFF47" s="99"/>
      <c r="PFG47" s="99"/>
      <c r="PFH47" s="99"/>
      <c r="PFI47" s="99"/>
      <c r="PFJ47" s="99"/>
      <c r="PFK47" s="99"/>
      <c r="PFL47" s="99"/>
      <c r="PFM47" s="99"/>
      <c r="PFN47" s="99"/>
      <c r="PFO47" s="99"/>
      <c r="PFP47" s="99"/>
      <c r="PFQ47" s="99"/>
      <c r="PFR47" s="99"/>
      <c r="PFS47" s="99"/>
      <c r="PFT47" s="99"/>
      <c r="PFU47" s="99"/>
      <c r="PFV47" s="99"/>
      <c r="PFW47" s="99"/>
      <c r="PFX47" s="99"/>
      <c r="PFY47" s="99"/>
      <c r="PFZ47" s="99"/>
      <c r="PGA47" s="99"/>
      <c r="PGB47" s="99"/>
      <c r="PGC47" s="99"/>
      <c r="PGD47" s="99"/>
      <c r="PGE47" s="99"/>
      <c r="PGF47" s="99"/>
      <c r="PGG47" s="99"/>
      <c r="PGH47" s="99"/>
      <c r="PGI47" s="99"/>
      <c r="PGJ47" s="99"/>
      <c r="PGK47" s="99"/>
      <c r="PGL47" s="99"/>
      <c r="PGM47" s="99"/>
      <c r="PGN47" s="99"/>
      <c r="PGO47" s="99"/>
      <c r="PGP47" s="99"/>
      <c r="PGQ47" s="99"/>
      <c r="PGR47" s="99"/>
      <c r="PGS47" s="99"/>
      <c r="PGT47" s="99"/>
      <c r="PGU47" s="99"/>
      <c r="PGV47" s="99"/>
      <c r="PGW47" s="99"/>
      <c r="PGX47" s="99"/>
      <c r="PGY47" s="99"/>
      <c r="PGZ47" s="99"/>
      <c r="PHA47" s="99"/>
      <c r="PHB47" s="99"/>
      <c r="PHC47" s="99"/>
      <c r="PHD47" s="99"/>
      <c r="PHE47" s="99"/>
      <c r="PHF47" s="99"/>
      <c r="PHG47" s="99"/>
      <c r="PHH47" s="99"/>
      <c r="PHI47" s="99"/>
      <c r="PHJ47" s="99"/>
      <c r="PHK47" s="99"/>
      <c r="PHL47" s="99"/>
      <c r="PHM47" s="99"/>
      <c r="PHN47" s="99"/>
      <c r="PHO47" s="99"/>
      <c r="PHP47" s="99"/>
      <c r="PHQ47" s="99"/>
      <c r="PHR47" s="99"/>
      <c r="PHS47" s="99"/>
      <c r="PHT47" s="99"/>
      <c r="PHU47" s="99"/>
      <c r="PHV47" s="99"/>
      <c r="PHW47" s="99"/>
      <c r="PHX47" s="99"/>
      <c r="PHY47" s="99"/>
      <c r="PHZ47" s="99"/>
      <c r="PIA47" s="99"/>
      <c r="PIB47" s="99"/>
      <c r="PIC47" s="99"/>
      <c r="PID47" s="99"/>
      <c r="PIE47" s="99"/>
      <c r="PIF47" s="99"/>
      <c r="PIG47" s="99"/>
      <c r="PIH47" s="99"/>
      <c r="PII47" s="99"/>
      <c r="PIJ47" s="99"/>
      <c r="PIK47" s="99"/>
      <c r="PIL47" s="99"/>
      <c r="PIM47" s="99"/>
      <c r="PIN47" s="99"/>
      <c r="PIO47" s="99"/>
      <c r="PIP47" s="99"/>
      <c r="PIQ47" s="99"/>
      <c r="PIR47" s="99"/>
      <c r="PIS47" s="99"/>
      <c r="PIT47" s="99"/>
      <c r="PIU47" s="99"/>
      <c r="PIV47" s="99"/>
      <c r="PIW47" s="99"/>
      <c r="PIX47" s="99"/>
      <c r="PIY47" s="99"/>
      <c r="PIZ47" s="99"/>
      <c r="PJA47" s="99"/>
      <c r="PJB47" s="99"/>
      <c r="PJC47" s="99"/>
      <c r="PJD47" s="99"/>
      <c r="PJE47" s="99"/>
      <c r="PJF47" s="99"/>
      <c r="PJG47" s="99"/>
      <c r="PJH47" s="99"/>
      <c r="PJI47" s="99"/>
      <c r="PJJ47" s="99"/>
      <c r="PJK47" s="99"/>
      <c r="PJL47" s="99"/>
      <c r="PJM47" s="99"/>
      <c r="PJN47" s="99"/>
      <c r="PJO47" s="99"/>
      <c r="PJP47" s="99"/>
      <c r="PJQ47" s="99"/>
      <c r="PJR47" s="99"/>
      <c r="PJS47" s="99"/>
      <c r="PJT47" s="99"/>
      <c r="PJU47" s="99"/>
      <c r="PJV47" s="99"/>
      <c r="PJW47" s="99"/>
      <c r="PJX47" s="99"/>
      <c r="PJY47" s="99"/>
      <c r="PJZ47" s="99"/>
      <c r="PKA47" s="99"/>
      <c r="PKB47" s="99"/>
      <c r="PKC47" s="99"/>
      <c r="PKD47" s="99"/>
      <c r="PKE47" s="99"/>
      <c r="PKF47" s="99"/>
      <c r="PKG47" s="99"/>
      <c r="PKH47" s="99"/>
      <c r="PKI47" s="99"/>
      <c r="PKJ47" s="99"/>
      <c r="PKK47" s="99"/>
      <c r="PKL47" s="99"/>
      <c r="PKM47" s="99"/>
      <c r="PKN47" s="99"/>
      <c r="PKO47" s="99"/>
      <c r="PKP47" s="99"/>
      <c r="PKQ47" s="99"/>
      <c r="PKR47" s="99"/>
      <c r="PKS47" s="99"/>
      <c r="PKT47" s="99"/>
      <c r="PKU47" s="99"/>
      <c r="PKV47" s="99"/>
      <c r="PKW47" s="99"/>
      <c r="PKX47" s="99"/>
      <c r="PKY47" s="99"/>
      <c r="PKZ47" s="99"/>
      <c r="PLA47" s="99"/>
      <c r="PLB47" s="99"/>
      <c r="PLC47" s="99"/>
      <c r="PLD47" s="99"/>
      <c r="PLE47" s="99"/>
      <c r="PLF47" s="99"/>
      <c r="PLG47" s="99"/>
      <c r="PLH47" s="99"/>
      <c r="PLI47" s="99"/>
      <c r="PLJ47" s="99"/>
      <c r="PLK47" s="99"/>
      <c r="PLL47" s="99"/>
      <c r="PLM47" s="99"/>
      <c r="PLN47" s="99"/>
      <c r="PLO47" s="99"/>
      <c r="PLP47" s="99"/>
      <c r="PLQ47" s="99"/>
      <c r="PLR47" s="99"/>
      <c r="PLS47" s="99"/>
      <c r="PLT47" s="99"/>
      <c r="PLU47" s="99"/>
      <c r="PLV47" s="99"/>
      <c r="PLW47" s="99"/>
      <c r="PLX47" s="99"/>
      <c r="PLY47" s="99"/>
      <c r="PLZ47" s="99"/>
      <c r="PMA47" s="99"/>
      <c r="PMB47" s="99"/>
      <c r="PMC47" s="99"/>
      <c r="PMD47" s="99"/>
      <c r="PME47" s="99"/>
      <c r="PMF47" s="99"/>
      <c r="PMG47" s="99"/>
      <c r="PMH47" s="99"/>
      <c r="PMI47" s="99"/>
      <c r="PMJ47" s="99"/>
      <c r="PMK47" s="99"/>
      <c r="PML47" s="99"/>
      <c r="PMM47" s="99"/>
      <c r="PMN47" s="99"/>
      <c r="PMO47" s="99"/>
      <c r="PMP47" s="99"/>
      <c r="PMQ47" s="99"/>
      <c r="PMR47" s="99"/>
      <c r="PMS47" s="99"/>
      <c r="PMT47" s="99"/>
      <c r="PMU47" s="99"/>
      <c r="PMV47" s="99"/>
      <c r="PMW47" s="99"/>
      <c r="PMX47" s="99"/>
      <c r="PMY47" s="99"/>
      <c r="PMZ47" s="99"/>
      <c r="PNA47" s="99"/>
      <c r="PNB47" s="99"/>
      <c r="PNC47" s="99"/>
      <c r="PND47" s="99"/>
      <c r="PNE47" s="99"/>
      <c r="PNF47" s="99"/>
      <c r="PNG47" s="99"/>
      <c r="PNH47" s="99"/>
      <c r="PNI47" s="99"/>
      <c r="PNJ47" s="99"/>
      <c r="PNK47" s="99"/>
      <c r="PNL47" s="99"/>
      <c r="PNM47" s="99"/>
      <c r="PNN47" s="99"/>
      <c r="PNO47" s="99"/>
      <c r="PNP47" s="99"/>
      <c r="PNQ47" s="99"/>
      <c r="PNR47" s="99"/>
      <c r="PNS47" s="99"/>
      <c r="PNT47" s="99"/>
      <c r="PNU47" s="99"/>
      <c r="PNV47" s="99"/>
      <c r="PNW47" s="99"/>
      <c r="PNX47" s="99"/>
      <c r="PNY47" s="99"/>
      <c r="PNZ47" s="99"/>
      <c r="POA47" s="99"/>
      <c r="POB47" s="99"/>
      <c r="POC47" s="99"/>
      <c r="POD47" s="99"/>
      <c r="POE47" s="99"/>
      <c r="POF47" s="99"/>
      <c r="POG47" s="99"/>
      <c r="POH47" s="99"/>
      <c r="POI47" s="99"/>
      <c r="POJ47" s="99"/>
      <c r="POK47" s="99"/>
      <c r="POL47" s="99"/>
      <c r="POM47" s="99"/>
      <c r="PON47" s="99"/>
      <c r="POO47" s="99"/>
      <c r="POP47" s="99"/>
      <c r="POQ47" s="99"/>
      <c r="POR47" s="99"/>
      <c r="POS47" s="99"/>
      <c r="POT47" s="99"/>
      <c r="POU47" s="99"/>
      <c r="POV47" s="99"/>
      <c r="POW47" s="99"/>
      <c r="POX47" s="99"/>
      <c r="POY47" s="99"/>
      <c r="POZ47" s="99"/>
      <c r="PPA47" s="99"/>
      <c r="PPB47" s="99"/>
      <c r="PPC47" s="99"/>
      <c r="PPD47" s="99"/>
      <c r="PPE47" s="99"/>
      <c r="PPF47" s="99"/>
      <c r="PPG47" s="99"/>
      <c r="PPH47" s="99"/>
      <c r="PPI47" s="99"/>
      <c r="PPJ47" s="99"/>
      <c r="PPK47" s="99"/>
      <c r="PPL47" s="99"/>
      <c r="PPM47" s="99"/>
      <c r="PPN47" s="99"/>
      <c r="PPO47" s="99"/>
      <c r="PPP47" s="99"/>
      <c r="PPQ47" s="99"/>
      <c r="PPR47" s="99"/>
      <c r="PPS47" s="99"/>
      <c r="PPT47" s="99"/>
      <c r="PPU47" s="99"/>
      <c r="PPV47" s="99"/>
      <c r="PPW47" s="99"/>
      <c r="PPX47" s="99"/>
      <c r="PPY47" s="99"/>
      <c r="PPZ47" s="99"/>
      <c r="PQA47" s="99"/>
      <c r="PQB47" s="99"/>
      <c r="PQC47" s="99"/>
      <c r="PQD47" s="99"/>
      <c r="PQE47" s="99"/>
      <c r="PQF47" s="99"/>
      <c r="PQG47" s="99"/>
      <c r="PQH47" s="99"/>
      <c r="PQI47" s="99"/>
      <c r="PQJ47" s="99"/>
      <c r="PQK47" s="99"/>
      <c r="PQL47" s="99"/>
      <c r="PQM47" s="99"/>
      <c r="PQN47" s="99"/>
      <c r="PQO47" s="99"/>
      <c r="PQP47" s="99"/>
      <c r="PQQ47" s="99"/>
      <c r="PQR47" s="99"/>
      <c r="PQS47" s="99"/>
      <c r="PQT47" s="99"/>
      <c r="PQU47" s="99"/>
      <c r="PQV47" s="99"/>
      <c r="PQW47" s="99"/>
      <c r="PQX47" s="99"/>
      <c r="PQY47" s="99"/>
      <c r="PQZ47" s="99"/>
      <c r="PRA47" s="99"/>
      <c r="PRB47" s="99"/>
      <c r="PRC47" s="99"/>
      <c r="PRD47" s="99"/>
      <c r="PRE47" s="99"/>
      <c r="PRF47" s="99"/>
      <c r="PRG47" s="99"/>
      <c r="PRH47" s="99"/>
      <c r="PRI47" s="99"/>
      <c r="PRJ47" s="99"/>
      <c r="PRK47" s="99"/>
      <c r="PRL47" s="99"/>
      <c r="PRM47" s="99"/>
      <c r="PRN47" s="99"/>
      <c r="PRO47" s="99"/>
      <c r="PRP47" s="99"/>
      <c r="PRQ47" s="99"/>
      <c r="PRR47" s="99"/>
      <c r="PRS47" s="99"/>
      <c r="PRT47" s="99"/>
      <c r="PRU47" s="99"/>
      <c r="PRV47" s="99"/>
      <c r="PRW47" s="99"/>
      <c r="PRX47" s="99"/>
      <c r="PRY47" s="99"/>
      <c r="PRZ47" s="99"/>
      <c r="PSA47" s="99"/>
      <c r="PSB47" s="99"/>
      <c r="PSC47" s="99"/>
      <c r="PSD47" s="99"/>
      <c r="PSE47" s="99"/>
      <c r="PSF47" s="99"/>
      <c r="PSG47" s="99"/>
      <c r="PSH47" s="99"/>
      <c r="PSI47" s="99"/>
      <c r="PSJ47" s="99"/>
      <c r="PSK47" s="99"/>
      <c r="PSL47" s="99"/>
      <c r="PSM47" s="99"/>
      <c r="PSN47" s="99"/>
      <c r="PSO47" s="99"/>
      <c r="PSP47" s="99"/>
      <c r="PSQ47" s="99"/>
      <c r="PSR47" s="99"/>
      <c r="PSS47" s="99"/>
      <c r="PST47" s="99"/>
      <c r="PSU47" s="99"/>
      <c r="PSV47" s="99"/>
      <c r="PSW47" s="99"/>
      <c r="PSX47" s="99"/>
      <c r="PSY47" s="99"/>
      <c r="PSZ47" s="99"/>
      <c r="PTA47" s="99"/>
      <c r="PTB47" s="99"/>
      <c r="PTC47" s="99"/>
      <c r="PTD47" s="99"/>
      <c r="PTE47" s="99"/>
      <c r="PTF47" s="99"/>
      <c r="PTG47" s="99"/>
      <c r="PTH47" s="99"/>
      <c r="PTI47" s="99"/>
      <c r="PTJ47" s="99"/>
      <c r="PTK47" s="99"/>
      <c r="PTL47" s="99"/>
      <c r="PTM47" s="99"/>
      <c r="PTN47" s="99"/>
      <c r="PTO47" s="99"/>
      <c r="PTP47" s="99"/>
      <c r="PTQ47" s="99"/>
      <c r="PTR47" s="99"/>
      <c r="PTS47" s="99"/>
      <c r="PTT47" s="99"/>
      <c r="PTU47" s="99"/>
      <c r="PTV47" s="99"/>
      <c r="PTW47" s="99"/>
      <c r="PTX47" s="99"/>
      <c r="PTY47" s="99"/>
      <c r="PTZ47" s="99"/>
      <c r="PUA47" s="99"/>
      <c r="PUB47" s="99"/>
      <c r="PUC47" s="99"/>
      <c r="PUD47" s="99"/>
      <c r="PUE47" s="99"/>
      <c r="PUF47" s="99"/>
      <c r="PUG47" s="99"/>
      <c r="PUH47" s="99"/>
      <c r="PUI47" s="99"/>
      <c r="PUJ47" s="99"/>
      <c r="PUK47" s="99"/>
      <c r="PUL47" s="99"/>
      <c r="PUM47" s="99"/>
      <c r="PUN47" s="99"/>
      <c r="PUO47" s="99"/>
      <c r="PUP47" s="99"/>
      <c r="PUQ47" s="99"/>
      <c r="PUR47" s="99"/>
      <c r="PUS47" s="99"/>
      <c r="PUT47" s="99"/>
      <c r="PUU47" s="99"/>
      <c r="PUV47" s="99"/>
      <c r="PUW47" s="99"/>
      <c r="PUX47" s="99"/>
      <c r="PUY47" s="99"/>
      <c r="PUZ47" s="99"/>
      <c r="PVA47" s="99"/>
      <c r="PVB47" s="99"/>
      <c r="PVC47" s="99"/>
      <c r="PVD47" s="99"/>
      <c r="PVE47" s="99"/>
      <c r="PVF47" s="99"/>
      <c r="PVG47" s="99"/>
      <c r="PVH47" s="99"/>
      <c r="PVI47" s="99"/>
      <c r="PVJ47" s="99"/>
      <c r="PVK47" s="99"/>
      <c r="PVL47" s="99"/>
      <c r="PVM47" s="99"/>
      <c r="PVN47" s="99"/>
      <c r="PVO47" s="99"/>
      <c r="PVP47" s="99"/>
      <c r="PVQ47" s="99"/>
      <c r="PVR47" s="99"/>
      <c r="PVS47" s="99"/>
      <c r="PVT47" s="99"/>
      <c r="PVU47" s="99"/>
      <c r="PVV47" s="99"/>
      <c r="PVW47" s="99"/>
      <c r="PVX47" s="99"/>
      <c r="PVY47" s="99"/>
      <c r="PVZ47" s="99"/>
      <c r="PWA47" s="99"/>
      <c r="PWB47" s="99"/>
      <c r="PWC47" s="99"/>
      <c r="PWD47" s="99"/>
      <c r="PWE47" s="99"/>
      <c r="PWF47" s="99"/>
      <c r="PWG47" s="99"/>
      <c r="PWH47" s="99"/>
      <c r="PWI47" s="99"/>
      <c r="PWJ47" s="99"/>
      <c r="PWK47" s="99"/>
      <c r="PWL47" s="99"/>
      <c r="PWM47" s="99"/>
      <c r="PWN47" s="99"/>
      <c r="PWO47" s="99"/>
      <c r="PWP47" s="99"/>
      <c r="PWQ47" s="99"/>
      <c r="PWR47" s="99"/>
      <c r="PWS47" s="99"/>
      <c r="PWT47" s="99"/>
      <c r="PWU47" s="99"/>
      <c r="PWV47" s="99"/>
      <c r="PWW47" s="99"/>
      <c r="PWX47" s="99"/>
      <c r="PWY47" s="99"/>
      <c r="PWZ47" s="99"/>
      <c r="PXA47" s="99"/>
      <c r="PXB47" s="99"/>
      <c r="PXC47" s="99"/>
      <c r="PXD47" s="99"/>
      <c r="PXE47" s="99"/>
      <c r="PXF47" s="99"/>
      <c r="PXG47" s="99"/>
      <c r="PXH47" s="99"/>
      <c r="PXI47" s="99"/>
      <c r="PXJ47" s="99"/>
      <c r="PXK47" s="99"/>
      <c r="PXL47" s="99"/>
      <c r="PXM47" s="99"/>
      <c r="PXN47" s="99"/>
      <c r="PXO47" s="99"/>
      <c r="PXP47" s="99"/>
      <c r="PXQ47" s="99"/>
      <c r="PXR47" s="99"/>
      <c r="PXS47" s="99"/>
      <c r="PXT47" s="99"/>
      <c r="PXU47" s="99"/>
      <c r="PXV47" s="99"/>
      <c r="PXW47" s="99"/>
      <c r="PXX47" s="99"/>
      <c r="PXY47" s="99"/>
      <c r="PXZ47" s="99"/>
      <c r="PYA47" s="99"/>
      <c r="PYB47" s="99"/>
      <c r="PYC47" s="99"/>
      <c r="PYD47" s="99"/>
      <c r="PYE47" s="99"/>
      <c r="PYF47" s="99"/>
      <c r="PYG47" s="99"/>
      <c r="PYH47" s="99"/>
      <c r="PYI47" s="99"/>
      <c r="PYJ47" s="99"/>
      <c r="PYK47" s="99"/>
      <c r="PYL47" s="99"/>
      <c r="PYM47" s="99"/>
      <c r="PYN47" s="99"/>
      <c r="PYO47" s="99"/>
      <c r="PYP47" s="99"/>
      <c r="PYQ47" s="99"/>
      <c r="PYR47" s="99"/>
      <c r="PYS47" s="99"/>
      <c r="PYT47" s="99"/>
      <c r="PYU47" s="99"/>
      <c r="PYV47" s="99"/>
      <c r="PYW47" s="99"/>
      <c r="PYX47" s="99"/>
      <c r="PYY47" s="99"/>
      <c r="PYZ47" s="99"/>
      <c r="PZA47" s="99"/>
      <c r="PZB47" s="99"/>
      <c r="PZC47" s="99"/>
      <c r="PZD47" s="99"/>
      <c r="PZE47" s="99"/>
      <c r="PZF47" s="99"/>
      <c r="PZG47" s="99"/>
      <c r="PZH47" s="99"/>
      <c r="PZI47" s="99"/>
      <c r="PZJ47" s="99"/>
      <c r="PZK47" s="99"/>
      <c r="PZL47" s="99"/>
      <c r="PZM47" s="99"/>
      <c r="PZN47" s="99"/>
      <c r="PZO47" s="99"/>
      <c r="PZP47" s="99"/>
      <c r="PZQ47" s="99"/>
      <c r="PZR47" s="99"/>
      <c r="PZS47" s="99"/>
      <c r="PZT47" s="99"/>
      <c r="PZU47" s="99"/>
      <c r="PZV47" s="99"/>
      <c r="PZW47" s="99"/>
      <c r="PZX47" s="99"/>
      <c r="PZY47" s="99"/>
      <c r="PZZ47" s="99"/>
      <c r="QAA47" s="99"/>
      <c r="QAB47" s="99"/>
      <c r="QAC47" s="99"/>
      <c r="QAD47" s="99"/>
      <c r="QAE47" s="99"/>
      <c r="QAF47" s="99"/>
      <c r="QAG47" s="99"/>
      <c r="QAH47" s="99"/>
      <c r="QAI47" s="99"/>
      <c r="QAJ47" s="99"/>
      <c r="QAK47" s="99"/>
      <c r="QAL47" s="99"/>
      <c r="QAM47" s="99"/>
      <c r="QAN47" s="99"/>
      <c r="QAO47" s="99"/>
      <c r="QAP47" s="99"/>
      <c r="QAQ47" s="99"/>
      <c r="QAR47" s="99"/>
      <c r="QAS47" s="99"/>
      <c r="QAT47" s="99"/>
      <c r="QAU47" s="99"/>
      <c r="QAV47" s="99"/>
      <c r="QAW47" s="99"/>
      <c r="QAX47" s="99"/>
      <c r="QAY47" s="99"/>
      <c r="QAZ47" s="99"/>
      <c r="QBA47" s="99"/>
      <c r="QBB47" s="99"/>
      <c r="QBC47" s="99"/>
      <c r="QBD47" s="99"/>
      <c r="QBE47" s="99"/>
      <c r="QBF47" s="99"/>
      <c r="QBG47" s="99"/>
      <c r="QBH47" s="99"/>
      <c r="QBI47" s="99"/>
      <c r="QBJ47" s="99"/>
      <c r="QBK47" s="99"/>
      <c r="QBL47" s="99"/>
      <c r="QBM47" s="99"/>
      <c r="QBN47" s="99"/>
      <c r="QBO47" s="99"/>
      <c r="QBP47" s="99"/>
      <c r="QBQ47" s="99"/>
      <c r="QBR47" s="99"/>
      <c r="QBS47" s="99"/>
      <c r="QBT47" s="99"/>
      <c r="QBU47" s="99"/>
      <c r="QBV47" s="99"/>
      <c r="QBW47" s="99"/>
      <c r="QBX47" s="99"/>
      <c r="QBY47" s="99"/>
      <c r="QBZ47" s="99"/>
      <c r="QCA47" s="99"/>
      <c r="QCB47" s="99"/>
      <c r="QCC47" s="99"/>
      <c r="QCD47" s="99"/>
      <c r="QCE47" s="99"/>
      <c r="QCF47" s="99"/>
      <c r="QCG47" s="99"/>
      <c r="QCH47" s="99"/>
      <c r="QCI47" s="99"/>
      <c r="QCJ47" s="99"/>
      <c r="QCK47" s="99"/>
      <c r="QCL47" s="99"/>
      <c r="QCM47" s="99"/>
      <c r="QCN47" s="99"/>
      <c r="QCO47" s="99"/>
      <c r="QCP47" s="99"/>
      <c r="QCQ47" s="99"/>
      <c r="QCR47" s="99"/>
      <c r="QCS47" s="99"/>
      <c r="QCT47" s="99"/>
      <c r="QCU47" s="99"/>
      <c r="QCV47" s="99"/>
      <c r="QCW47" s="99"/>
      <c r="QCX47" s="99"/>
      <c r="QCY47" s="99"/>
      <c r="QCZ47" s="99"/>
      <c r="QDA47" s="99"/>
      <c r="QDB47" s="99"/>
      <c r="QDC47" s="99"/>
      <c r="QDD47" s="99"/>
      <c r="QDE47" s="99"/>
      <c r="QDF47" s="99"/>
      <c r="QDG47" s="99"/>
      <c r="QDH47" s="99"/>
      <c r="QDI47" s="99"/>
      <c r="QDJ47" s="99"/>
      <c r="QDK47" s="99"/>
      <c r="QDL47" s="99"/>
      <c r="QDM47" s="99"/>
      <c r="QDN47" s="99"/>
      <c r="QDO47" s="99"/>
      <c r="QDP47" s="99"/>
      <c r="QDQ47" s="99"/>
      <c r="QDR47" s="99"/>
      <c r="QDS47" s="99"/>
      <c r="QDT47" s="99"/>
      <c r="QDU47" s="99"/>
      <c r="QDV47" s="99"/>
      <c r="QDW47" s="99"/>
      <c r="QDX47" s="99"/>
      <c r="QDY47" s="99"/>
      <c r="QDZ47" s="99"/>
      <c r="QEA47" s="99"/>
      <c r="QEB47" s="99"/>
      <c r="QEC47" s="99"/>
      <c r="QED47" s="99"/>
      <c r="QEE47" s="99"/>
      <c r="QEF47" s="99"/>
      <c r="QEG47" s="99"/>
      <c r="QEH47" s="99"/>
      <c r="QEI47" s="99"/>
      <c r="QEJ47" s="99"/>
      <c r="QEK47" s="99"/>
      <c r="QEL47" s="99"/>
      <c r="QEM47" s="99"/>
      <c r="QEN47" s="99"/>
      <c r="QEO47" s="99"/>
      <c r="QEP47" s="99"/>
      <c r="QEQ47" s="99"/>
      <c r="QER47" s="99"/>
      <c r="QES47" s="99"/>
      <c r="QET47" s="99"/>
      <c r="QEU47" s="99"/>
      <c r="QEV47" s="99"/>
      <c r="QEW47" s="99"/>
      <c r="QEX47" s="99"/>
      <c r="QEY47" s="99"/>
      <c r="QEZ47" s="99"/>
      <c r="QFA47" s="99"/>
      <c r="QFB47" s="99"/>
      <c r="QFC47" s="99"/>
      <c r="QFD47" s="99"/>
      <c r="QFE47" s="99"/>
      <c r="QFF47" s="99"/>
      <c r="QFG47" s="99"/>
      <c r="QFH47" s="99"/>
      <c r="QFI47" s="99"/>
      <c r="QFJ47" s="99"/>
      <c r="QFK47" s="99"/>
      <c r="QFL47" s="99"/>
      <c r="QFM47" s="99"/>
      <c r="QFN47" s="99"/>
      <c r="QFO47" s="99"/>
      <c r="QFP47" s="99"/>
      <c r="QFQ47" s="99"/>
      <c r="QFR47" s="99"/>
      <c r="QFS47" s="99"/>
      <c r="QFT47" s="99"/>
      <c r="QFU47" s="99"/>
      <c r="QFV47" s="99"/>
      <c r="QFW47" s="99"/>
      <c r="QFX47" s="99"/>
      <c r="QFY47" s="99"/>
      <c r="QFZ47" s="99"/>
      <c r="QGA47" s="99"/>
      <c r="QGB47" s="99"/>
      <c r="QGC47" s="99"/>
      <c r="QGD47" s="99"/>
      <c r="QGE47" s="99"/>
      <c r="QGF47" s="99"/>
      <c r="QGG47" s="99"/>
      <c r="QGH47" s="99"/>
      <c r="QGI47" s="99"/>
      <c r="QGJ47" s="99"/>
      <c r="QGK47" s="99"/>
      <c r="QGL47" s="99"/>
      <c r="QGM47" s="99"/>
      <c r="QGN47" s="99"/>
      <c r="QGO47" s="99"/>
      <c r="QGP47" s="99"/>
      <c r="QGQ47" s="99"/>
      <c r="QGR47" s="99"/>
      <c r="QGS47" s="99"/>
      <c r="QGT47" s="99"/>
      <c r="QGU47" s="99"/>
      <c r="QGV47" s="99"/>
      <c r="QGW47" s="99"/>
      <c r="QGX47" s="99"/>
      <c r="QGY47" s="99"/>
      <c r="QGZ47" s="99"/>
      <c r="QHA47" s="99"/>
      <c r="QHB47" s="99"/>
      <c r="QHC47" s="99"/>
      <c r="QHD47" s="99"/>
      <c r="QHE47" s="99"/>
      <c r="QHF47" s="99"/>
      <c r="QHG47" s="99"/>
      <c r="QHH47" s="99"/>
      <c r="QHI47" s="99"/>
      <c r="QHJ47" s="99"/>
      <c r="QHK47" s="99"/>
      <c r="QHL47" s="99"/>
      <c r="QHM47" s="99"/>
      <c r="QHN47" s="99"/>
      <c r="QHO47" s="99"/>
      <c r="QHP47" s="99"/>
      <c r="QHQ47" s="99"/>
      <c r="QHR47" s="99"/>
      <c r="QHS47" s="99"/>
      <c r="QHT47" s="99"/>
      <c r="QHU47" s="99"/>
      <c r="QHV47" s="99"/>
      <c r="QHW47" s="99"/>
      <c r="QHX47" s="99"/>
      <c r="QHY47" s="99"/>
      <c r="QHZ47" s="99"/>
      <c r="QIA47" s="99"/>
      <c r="QIB47" s="99"/>
      <c r="QIC47" s="99"/>
      <c r="QID47" s="99"/>
      <c r="QIE47" s="99"/>
      <c r="QIF47" s="99"/>
      <c r="QIG47" s="99"/>
      <c r="QIH47" s="99"/>
      <c r="QII47" s="99"/>
      <c r="QIJ47" s="99"/>
      <c r="QIK47" s="99"/>
      <c r="QIL47" s="99"/>
      <c r="QIM47" s="99"/>
      <c r="QIN47" s="99"/>
      <c r="QIO47" s="99"/>
      <c r="QIP47" s="99"/>
      <c r="QIQ47" s="99"/>
      <c r="QIR47" s="99"/>
      <c r="QIS47" s="99"/>
      <c r="QIT47" s="99"/>
      <c r="QIU47" s="99"/>
      <c r="QIV47" s="99"/>
      <c r="QIW47" s="99"/>
      <c r="QIX47" s="99"/>
      <c r="QIY47" s="99"/>
      <c r="QIZ47" s="99"/>
      <c r="QJA47" s="99"/>
      <c r="QJB47" s="99"/>
      <c r="QJC47" s="99"/>
      <c r="QJD47" s="99"/>
      <c r="QJE47" s="99"/>
      <c r="QJF47" s="99"/>
      <c r="QJG47" s="99"/>
      <c r="QJH47" s="99"/>
      <c r="QJI47" s="99"/>
      <c r="QJJ47" s="99"/>
      <c r="QJK47" s="99"/>
      <c r="QJL47" s="99"/>
      <c r="QJM47" s="99"/>
      <c r="QJN47" s="99"/>
      <c r="QJO47" s="99"/>
      <c r="QJP47" s="99"/>
      <c r="QJQ47" s="99"/>
      <c r="QJR47" s="99"/>
      <c r="QJS47" s="99"/>
      <c r="QJT47" s="99"/>
      <c r="QJU47" s="99"/>
      <c r="QJV47" s="99"/>
      <c r="QJW47" s="99"/>
      <c r="QJX47" s="99"/>
      <c r="QJY47" s="99"/>
      <c r="QJZ47" s="99"/>
      <c r="QKA47" s="99"/>
      <c r="QKB47" s="99"/>
      <c r="QKC47" s="99"/>
      <c r="QKD47" s="99"/>
      <c r="QKE47" s="99"/>
      <c r="QKF47" s="99"/>
      <c r="QKG47" s="99"/>
      <c r="QKH47" s="99"/>
      <c r="QKI47" s="99"/>
      <c r="QKJ47" s="99"/>
      <c r="QKK47" s="99"/>
      <c r="QKL47" s="99"/>
      <c r="QKM47" s="99"/>
      <c r="QKN47" s="99"/>
      <c r="QKO47" s="99"/>
      <c r="QKP47" s="99"/>
      <c r="QKQ47" s="99"/>
      <c r="QKR47" s="99"/>
      <c r="QKS47" s="99"/>
      <c r="QKT47" s="99"/>
      <c r="QKU47" s="99"/>
      <c r="QKV47" s="99"/>
      <c r="QKW47" s="99"/>
      <c r="QKX47" s="99"/>
      <c r="QKY47" s="99"/>
      <c r="QKZ47" s="99"/>
      <c r="QLA47" s="99"/>
      <c r="QLB47" s="99"/>
      <c r="QLC47" s="99"/>
      <c r="QLD47" s="99"/>
      <c r="QLE47" s="99"/>
      <c r="QLF47" s="99"/>
      <c r="QLG47" s="99"/>
      <c r="QLH47" s="99"/>
      <c r="QLI47" s="99"/>
      <c r="QLJ47" s="99"/>
      <c r="QLK47" s="99"/>
      <c r="QLL47" s="99"/>
      <c r="QLM47" s="99"/>
      <c r="QLN47" s="99"/>
      <c r="QLO47" s="99"/>
      <c r="QLP47" s="99"/>
      <c r="QLQ47" s="99"/>
      <c r="QLR47" s="99"/>
      <c r="QLS47" s="99"/>
      <c r="QLT47" s="99"/>
      <c r="QLU47" s="99"/>
      <c r="QLV47" s="99"/>
      <c r="QLW47" s="99"/>
      <c r="QLX47" s="99"/>
      <c r="QLY47" s="99"/>
      <c r="QLZ47" s="99"/>
      <c r="QMA47" s="99"/>
      <c r="QMB47" s="99"/>
      <c r="QMC47" s="99"/>
      <c r="QMD47" s="99"/>
      <c r="QME47" s="99"/>
      <c r="QMF47" s="99"/>
      <c r="QMG47" s="99"/>
      <c r="QMH47" s="99"/>
      <c r="QMI47" s="99"/>
      <c r="QMJ47" s="99"/>
      <c r="QMK47" s="99"/>
      <c r="QML47" s="99"/>
      <c r="QMM47" s="99"/>
      <c r="QMN47" s="99"/>
      <c r="QMO47" s="99"/>
      <c r="QMP47" s="99"/>
      <c r="QMQ47" s="99"/>
      <c r="QMR47" s="99"/>
      <c r="QMS47" s="99"/>
      <c r="QMT47" s="99"/>
      <c r="QMU47" s="99"/>
      <c r="QMV47" s="99"/>
      <c r="QMW47" s="99"/>
      <c r="QMX47" s="99"/>
      <c r="QMY47" s="99"/>
      <c r="QMZ47" s="99"/>
      <c r="QNA47" s="99"/>
      <c r="QNB47" s="99"/>
      <c r="QNC47" s="99"/>
      <c r="QND47" s="99"/>
      <c r="QNE47" s="99"/>
      <c r="QNF47" s="99"/>
      <c r="QNG47" s="99"/>
      <c r="QNH47" s="99"/>
      <c r="QNI47" s="99"/>
      <c r="QNJ47" s="99"/>
      <c r="QNK47" s="99"/>
      <c r="QNL47" s="99"/>
      <c r="QNM47" s="99"/>
      <c r="QNN47" s="99"/>
      <c r="QNO47" s="99"/>
      <c r="QNP47" s="99"/>
      <c r="QNQ47" s="99"/>
      <c r="QNR47" s="99"/>
      <c r="QNS47" s="99"/>
      <c r="QNT47" s="99"/>
      <c r="QNU47" s="99"/>
      <c r="QNV47" s="99"/>
      <c r="QNW47" s="99"/>
      <c r="QNX47" s="99"/>
      <c r="QNY47" s="99"/>
      <c r="QNZ47" s="99"/>
      <c r="QOA47" s="99"/>
      <c r="QOB47" s="99"/>
      <c r="QOC47" s="99"/>
      <c r="QOD47" s="99"/>
      <c r="QOE47" s="99"/>
      <c r="QOF47" s="99"/>
      <c r="QOG47" s="99"/>
      <c r="QOH47" s="99"/>
      <c r="QOI47" s="99"/>
      <c r="QOJ47" s="99"/>
      <c r="QOK47" s="99"/>
      <c r="QOL47" s="99"/>
      <c r="QOM47" s="99"/>
      <c r="QON47" s="99"/>
      <c r="QOO47" s="99"/>
      <c r="QOP47" s="99"/>
      <c r="QOQ47" s="99"/>
      <c r="QOR47" s="99"/>
      <c r="QOS47" s="99"/>
      <c r="QOT47" s="99"/>
      <c r="QOU47" s="99"/>
      <c r="QOV47" s="99"/>
      <c r="QOW47" s="99"/>
      <c r="QOX47" s="99"/>
      <c r="QOY47" s="99"/>
      <c r="QOZ47" s="99"/>
      <c r="QPA47" s="99"/>
      <c r="QPB47" s="99"/>
      <c r="QPC47" s="99"/>
      <c r="QPD47" s="99"/>
      <c r="QPE47" s="99"/>
      <c r="QPF47" s="99"/>
      <c r="QPG47" s="99"/>
      <c r="QPH47" s="99"/>
      <c r="QPI47" s="99"/>
      <c r="QPJ47" s="99"/>
      <c r="QPK47" s="99"/>
      <c r="QPL47" s="99"/>
      <c r="QPM47" s="99"/>
      <c r="QPN47" s="99"/>
      <c r="QPO47" s="99"/>
      <c r="QPP47" s="99"/>
      <c r="QPQ47" s="99"/>
      <c r="QPR47" s="99"/>
      <c r="QPS47" s="99"/>
      <c r="QPT47" s="99"/>
      <c r="QPU47" s="99"/>
      <c r="QPV47" s="99"/>
      <c r="QPW47" s="99"/>
      <c r="QPX47" s="99"/>
      <c r="QPY47" s="99"/>
      <c r="QPZ47" s="99"/>
      <c r="QQA47" s="99"/>
      <c r="QQB47" s="99"/>
      <c r="QQC47" s="99"/>
      <c r="QQD47" s="99"/>
      <c r="QQE47" s="99"/>
      <c r="QQF47" s="99"/>
      <c r="QQG47" s="99"/>
      <c r="QQH47" s="99"/>
      <c r="QQI47" s="99"/>
      <c r="QQJ47" s="99"/>
      <c r="QQK47" s="99"/>
      <c r="QQL47" s="99"/>
      <c r="QQM47" s="99"/>
      <c r="QQN47" s="99"/>
      <c r="QQO47" s="99"/>
      <c r="QQP47" s="99"/>
      <c r="QQQ47" s="99"/>
      <c r="QQR47" s="99"/>
      <c r="QQS47" s="99"/>
      <c r="QQT47" s="99"/>
      <c r="QQU47" s="99"/>
      <c r="QQV47" s="99"/>
      <c r="QQW47" s="99"/>
      <c r="QQX47" s="99"/>
      <c r="QQY47" s="99"/>
      <c r="QQZ47" s="99"/>
      <c r="QRA47" s="99"/>
      <c r="QRB47" s="99"/>
      <c r="QRC47" s="99"/>
      <c r="QRD47" s="99"/>
      <c r="QRE47" s="99"/>
      <c r="QRF47" s="99"/>
      <c r="QRG47" s="99"/>
      <c r="QRH47" s="99"/>
      <c r="QRI47" s="99"/>
      <c r="QRJ47" s="99"/>
      <c r="QRK47" s="99"/>
      <c r="QRL47" s="99"/>
      <c r="QRM47" s="99"/>
      <c r="QRN47" s="99"/>
      <c r="QRO47" s="99"/>
      <c r="QRP47" s="99"/>
      <c r="QRQ47" s="99"/>
      <c r="QRR47" s="99"/>
      <c r="QRS47" s="99"/>
      <c r="QRT47" s="99"/>
      <c r="QRU47" s="99"/>
      <c r="QRV47" s="99"/>
      <c r="QRW47" s="99"/>
      <c r="QRX47" s="99"/>
      <c r="QRY47" s="99"/>
      <c r="QRZ47" s="99"/>
      <c r="QSA47" s="99"/>
      <c r="QSB47" s="99"/>
      <c r="QSC47" s="99"/>
      <c r="QSD47" s="99"/>
      <c r="QSE47" s="99"/>
      <c r="QSF47" s="99"/>
      <c r="QSG47" s="99"/>
      <c r="QSH47" s="99"/>
      <c r="QSI47" s="99"/>
      <c r="QSJ47" s="99"/>
      <c r="QSK47" s="99"/>
      <c r="QSL47" s="99"/>
      <c r="QSM47" s="99"/>
      <c r="QSN47" s="99"/>
      <c r="QSO47" s="99"/>
      <c r="QSP47" s="99"/>
      <c r="QSQ47" s="99"/>
      <c r="QSR47" s="99"/>
      <c r="QSS47" s="99"/>
      <c r="QST47" s="99"/>
      <c r="QSU47" s="99"/>
      <c r="QSV47" s="99"/>
      <c r="QSW47" s="99"/>
      <c r="QSX47" s="99"/>
      <c r="QSY47" s="99"/>
      <c r="QSZ47" s="99"/>
      <c r="QTA47" s="99"/>
      <c r="QTB47" s="99"/>
      <c r="QTC47" s="99"/>
      <c r="QTD47" s="99"/>
      <c r="QTE47" s="99"/>
      <c r="QTF47" s="99"/>
      <c r="QTG47" s="99"/>
      <c r="QTH47" s="99"/>
      <c r="QTI47" s="99"/>
      <c r="QTJ47" s="99"/>
      <c r="QTK47" s="99"/>
      <c r="QTL47" s="99"/>
      <c r="QTM47" s="99"/>
      <c r="QTN47" s="99"/>
      <c r="QTO47" s="99"/>
      <c r="QTP47" s="99"/>
      <c r="QTQ47" s="99"/>
      <c r="QTR47" s="99"/>
      <c r="QTS47" s="99"/>
      <c r="QTT47" s="99"/>
      <c r="QTU47" s="99"/>
      <c r="QTV47" s="99"/>
      <c r="QTW47" s="99"/>
      <c r="QTX47" s="99"/>
      <c r="QTY47" s="99"/>
      <c r="QTZ47" s="99"/>
      <c r="QUA47" s="99"/>
      <c r="QUB47" s="99"/>
      <c r="QUC47" s="99"/>
      <c r="QUD47" s="99"/>
      <c r="QUE47" s="99"/>
      <c r="QUF47" s="99"/>
      <c r="QUG47" s="99"/>
      <c r="QUH47" s="99"/>
      <c r="QUI47" s="99"/>
      <c r="QUJ47" s="99"/>
      <c r="QUK47" s="99"/>
      <c r="QUL47" s="99"/>
      <c r="QUM47" s="99"/>
      <c r="QUN47" s="99"/>
      <c r="QUO47" s="99"/>
      <c r="QUP47" s="99"/>
      <c r="QUQ47" s="99"/>
      <c r="QUR47" s="99"/>
      <c r="QUS47" s="99"/>
      <c r="QUT47" s="99"/>
      <c r="QUU47" s="99"/>
      <c r="QUV47" s="99"/>
      <c r="QUW47" s="99"/>
      <c r="QUX47" s="99"/>
      <c r="QUY47" s="99"/>
      <c r="QUZ47" s="99"/>
      <c r="QVA47" s="99"/>
      <c r="QVB47" s="99"/>
      <c r="QVC47" s="99"/>
      <c r="QVD47" s="99"/>
      <c r="QVE47" s="99"/>
      <c r="QVF47" s="99"/>
      <c r="QVG47" s="99"/>
      <c r="QVH47" s="99"/>
      <c r="QVI47" s="99"/>
      <c r="QVJ47" s="99"/>
      <c r="QVK47" s="99"/>
      <c r="QVL47" s="99"/>
      <c r="QVM47" s="99"/>
      <c r="QVN47" s="99"/>
      <c r="QVO47" s="99"/>
      <c r="QVP47" s="99"/>
      <c r="QVQ47" s="99"/>
      <c r="QVR47" s="99"/>
      <c r="QVS47" s="99"/>
      <c r="QVT47" s="99"/>
      <c r="QVU47" s="99"/>
      <c r="QVV47" s="99"/>
      <c r="QVW47" s="99"/>
      <c r="QVX47" s="99"/>
      <c r="QVY47" s="99"/>
      <c r="QVZ47" s="99"/>
      <c r="QWA47" s="99"/>
      <c r="QWB47" s="99"/>
      <c r="QWC47" s="99"/>
      <c r="QWD47" s="99"/>
      <c r="QWE47" s="99"/>
      <c r="QWF47" s="99"/>
      <c r="QWG47" s="99"/>
      <c r="QWH47" s="99"/>
      <c r="QWI47" s="99"/>
      <c r="QWJ47" s="99"/>
      <c r="QWK47" s="99"/>
      <c r="QWL47" s="99"/>
      <c r="QWM47" s="99"/>
      <c r="QWN47" s="99"/>
      <c r="QWO47" s="99"/>
      <c r="QWP47" s="99"/>
      <c r="QWQ47" s="99"/>
      <c r="QWR47" s="99"/>
      <c r="QWS47" s="99"/>
      <c r="QWT47" s="99"/>
      <c r="QWU47" s="99"/>
      <c r="QWV47" s="99"/>
      <c r="QWW47" s="99"/>
      <c r="QWX47" s="99"/>
      <c r="QWY47" s="99"/>
      <c r="QWZ47" s="99"/>
      <c r="QXA47" s="99"/>
      <c r="QXB47" s="99"/>
      <c r="QXC47" s="99"/>
      <c r="QXD47" s="99"/>
      <c r="QXE47" s="99"/>
      <c r="QXF47" s="99"/>
      <c r="QXG47" s="99"/>
      <c r="QXH47" s="99"/>
      <c r="QXI47" s="99"/>
      <c r="QXJ47" s="99"/>
      <c r="QXK47" s="99"/>
      <c r="QXL47" s="99"/>
      <c r="QXM47" s="99"/>
      <c r="QXN47" s="99"/>
      <c r="QXO47" s="99"/>
      <c r="QXP47" s="99"/>
      <c r="QXQ47" s="99"/>
      <c r="QXR47" s="99"/>
      <c r="QXS47" s="99"/>
      <c r="QXT47" s="99"/>
      <c r="QXU47" s="99"/>
      <c r="QXV47" s="99"/>
      <c r="QXW47" s="99"/>
      <c r="QXX47" s="99"/>
      <c r="QXY47" s="99"/>
      <c r="QXZ47" s="99"/>
      <c r="QYA47" s="99"/>
      <c r="QYB47" s="99"/>
      <c r="QYC47" s="99"/>
      <c r="QYD47" s="99"/>
      <c r="QYE47" s="99"/>
      <c r="QYF47" s="99"/>
      <c r="QYG47" s="99"/>
      <c r="QYH47" s="99"/>
      <c r="QYI47" s="99"/>
      <c r="QYJ47" s="99"/>
      <c r="QYK47" s="99"/>
      <c r="QYL47" s="99"/>
      <c r="QYM47" s="99"/>
      <c r="QYN47" s="99"/>
      <c r="QYO47" s="99"/>
      <c r="QYP47" s="99"/>
      <c r="QYQ47" s="99"/>
      <c r="QYR47" s="99"/>
      <c r="QYS47" s="99"/>
      <c r="QYT47" s="99"/>
      <c r="QYU47" s="99"/>
      <c r="QYV47" s="99"/>
      <c r="QYW47" s="99"/>
      <c r="QYX47" s="99"/>
      <c r="QYY47" s="99"/>
      <c r="QYZ47" s="99"/>
      <c r="QZA47" s="99"/>
      <c r="QZB47" s="99"/>
      <c r="QZC47" s="99"/>
      <c r="QZD47" s="99"/>
      <c r="QZE47" s="99"/>
      <c r="QZF47" s="99"/>
      <c r="QZG47" s="99"/>
      <c r="QZH47" s="99"/>
      <c r="QZI47" s="99"/>
      <c r="QZJ47" s="99"/>
      <c r="QZK47" s="99"/>
      <c r="QZL47" s="99"/>
      <c r="QZM47" s="99"/>
      <c r="QZN47" s="99"/>
      <c r="QZO47" s="99"/>
      <c r="QZP47" s="99"/>
      <c r="QZQ47" s="99"/>
      <c r="QZR47" s="99"/>
      <c r="QZS47" s="99"/>
      <c r="QZT47" s="99"/>
      <c r="QZU47" s="99"/>
      <c r="QZV47" s="99"/>
      <c r="QZW47" s="99"/>
      <c r="QZX47" s="99"/>
      <c r="QZY47" s="99"/>
      <c r="QZZ47" s="99"/>
      <c r="RAA47" s="99"/>
      <c r="RAB47" s="99"/>
      <c r="RAC47" s="99"/>
      <c r="RAD47" s="99"/>
      <c r="RAE47" s="99"/>
      <c r="RAF47" s="99"/>
      <c r="RAG47" s="99"/>
      <c r="RAH47" s="99"/>
      <c r="RAI47" s="99"/>
      <c r="RAJ47" s="99"/>
      <c r="RAK47" s="99"/>
      <c r="RAL47" s="99"/>
      <c r="RAM47" s="99"/>
      <c r="RAN47" s="99"/>
      <c r="RAO47" s="99"/>
      <c r="RAP47" s="99"/>
      <c r="RAQ47" s="99"/>
      <c r="RAR47" s="99"/>
      <c r="RAS47" s="99"/>
      <c r="RAT47" s="99"/>
      <c r="RAU47" s="99"/>
      <c r="RAV47" s="99"/>
      <c r="RAW47" s="99"/>
      <c r="RAX47" s="99"/>
      <c r="RAY47" s="99"/>
      <c r="RAZ47" s="99"/>
      <c r="RBA47" s="99"/>
      <c r="RBB47" s="99"/>
      <c r="RBC47" s="99"/>
      <c r="RBD47" s="99"/>
      <c r="RBE47" s="99"/>
      <c r="RBF47" s="99"/>
      <c r="RBG47" s="99"/>
      <c r="RBH47" s="99"/>
      <c r="RBI47" s="99"/>
      <c r="RBJ47" s="99"/>
      <c r="RBK47" s="99"/>
      <c r="RBL47" s="99"/>
      <c r="RBM47" s="99"/>
      <c r="RBN47" s="99"/>
      <c r="RBO47" s="99"/>
      <c r="RBP47" s="99"/>
      <c r="RBQ47" s="99"/>
      <c r="RBR47" s="99"/>
      <c r="RBS47" s="99"/>
      <c r="RBT47" s="99"/>
      <c r="RBU47" s="99"/>
      <c r="RBV47" s="99"/>
      <c r="RBW47" s="99"/>
      <c r="RBX47" s="99"/>
      <c r="RBY47" s="99"/>
      <c r="RBZ47" s="99"/>
      <c r="RCA47" s="99"/>
      <c r="RCB47" s="99"/>
      <c r="RCC47" s="99"/>
      <c r="RCD47" s="99"/>
      <c r="RCE47" s="99"/>
      <c r="RCF47" s="99"/>
      <c r="RCG47" s="99"/>
      <c r="RCH47" s="99"/>
      <c r="RCI47" s="99"/>
      <c r="RCJ47" s="99"/>
      <c r="RCK47" s="99"/>
      <c r="RCL47" s="99"/>
      <c r="RCM47" s="99"/>
      <c r="RCN47" s="99"/>
      <c r="RCO47" s="99"/>
      <c r="RCP47" s="99"/>
      <c r="RCQ47" s="99"/>
      <c r="RCR47" s="99"/>
      <c r="RCS47" s="99"/>
      <c r="RCT47" s="99"/>
      <c r="RCU47" s="99"/>
      <c r="RCV47" s="99"/>
      <c r="RCW47" s="99"/>
      <c r="RCX47" s="99"/>
      <c r="RCY47" s="99"/>
      <c r="RCZ47" s="99"/>
      <c r="RDA47" s="99"/>
      <c r="RDB47" s="99"/>
      <c r="RDC47" s="99"/>
      <c r="RDD47" s="99"/>
      <c r="RDE47" s="99"/>
      <c r="RDF47" s="99"/>
      <c r="RDG47" s="99"/>
      <c r="RDH47" s="99"/>
      <c r="RDI47" s="99"/>
      <c r="RDJ47" s="99"/>
      <c r="RDK47" s="99"/>
      <c r="RDL47" s="99"/>
      <c r="RDM47" s="99"/>
      <c r="RDN47" s="99"/>
      <c r="RDO47" s="99"/>
      <c r="RDP47" s="99"/>
      <c r="RDQ47" s="99"/>
      <c r="RDR47" s="99"/>
      <c r="RDS47" s="99"/>
      <c r="RDT47" s="99"/>
      <c r="RDU47" s="99"/>
      <c r="RDV47" s="99"/>
      <c r="RDW47" s="99"/>
      <c r="RDX47" s="99"/>
      <c r="RDY47" s="99"/>
      <c r="RDZ47" s="99"/>
      <c r="REA47" s="99"/>
      <c r="REB47" s="99"/>
      <c r="REC47" s="99"/>
      <c r="RED47" s="99"/>
      <c r="REE47" s="99"/>
      <c r="REF47" s="99"/>
      <c r="REG47" s="99"/>
      <c r="REH47" s="99"/>
      <c r="REI47" s="99"/>
      <c r="REJ47" s="99"/>
      <c r="REK47" s="99"/>
      <c r="REL47" s="99"/>
      <c r="REM47" s="99"/>
      <c r="REN47" s="99"/>
      <c r="REO47" s="99"/>
      <c r="REP47" s="99"/>
      <c r="REQ47" s="99"/>
      <c r="RER47" s="99"/>
      <c r="RES47" s="99"/>
      <c r="RET47" s="99"/>
      <c r="REU47" s="99"/>
      <c r="REV47" s="99"/>
      <c r="REW47" s="99"/>
      <c r="REX47" s="99"/>
      <c r="REY47" s="99"/>
      <c r="REZ47" s="99"/>
      <c r="RFA47" s="99"/>
      <c r="RFB47" s="99"/>
      <c r="RFC47" s="99"/>
      <c r="RFD47" s="99"/>
      <c r="RFE47" s="99"/>
      <c r="RFF47" s="99"/>
      <c r="RFG47" s="99"/>
      <c r="RFH47" s="99"/>
      <c r="RFI47" s="99"/>
      <c r="RFJ47" s="99"/>
      <c r="RFK47" s="99"/>
      <c r="RFL47" s="99"/>
      <c r="RFM47" s="99"/>
      <c r="RFN47" s="99"/>
      <c r="RFO47" s="99"/>
      <c r="RFP47" s="99"/>
      <c r="RFQ47" s="99"/>
      <c r="RFR47" s="99"/>
      <c r="RFS47" s="99"/>
      <c r="RFT47" s="99"/>
      <c r="RFU47" s="99"/>
      <c r="RFV47" s="99"/>
      <c r="RFW47" s="99"/>
      <c r="RFX47" s="99"/>
      <c r="RFY47" s="99"/>
      <c r="RFZ47" s="99"/>
      <c r="RGA47" s="99"/>
      <c r="RGB47" s="99"/>
      <c r="RGC47" s="99"/>
      <c r="RGD47" s="99"/>
      <c r="RGE47" s="99"/>
      <c r="RGF47" s="99"/>
      <c r="RGG47" s="99"/>
      <c r="RGH47" s="99"/>
      <c r="RGI47" s="99"/>
      <c r="RGJ47" s="99"/>
      <c r="RGK47" s="99"/>
      <c r="RGL47" s="99"/>
      <c r="RGM47" s="99"/>
      <c r="RGN47" s="99"/>
      <c r="RGO47" s="99"/>
      <c r="RGP47" s="99"/>
      <c r="RGQ47" s="99"/>
      <c r="RGR47" s="99"/>
      <c r="RGS47" s="99"/>
      <c r="RGT47" s="99"/>
      <c r="RGU47" s="99"/>
      <c r="RGV47" s="99"/>
      <c r="RGW47" s="99"/>
      <c r="RGX47" s="99"/>
      <c r="RGY47" s="99"/>
      <c r="RGZ47" s="99"/>
      <c r="RHA47" s="99"/>
      <c r="RHB47" s="99"/>
      <c r="RHC47" s="99"/>
      <c r="RHD47" s="99"/>
      <c r="RHE47" s="99"/>
      <c r="RHF47" s="99"/>
      <c r="RHG47" s="99"/>
      <c r="RHH47" s="99"/>
      <c r="RHI47" s="99"/>
      <c r="RHJ47" s="99"/>
      <c r="RHK47" s="99"/>
      <c r="RHL47" s="99"/>
      <c r="RHM47" s="99"/>
      <c r="RHN47" s="99"/>
      <c r="RHO47" s="99"/>
      <c r="RHP47" s="99"/>
      <c r="RHQ47" s="99"/>
      <c r="RHR47" s="99"/>
      <c r="RHS47" s="99"/>
      <c r="RHT47" s="99"/>
      <c r="RHU47" s="99"/>
      <c r="RHV47" s="99"/>
      <c r="RHW47" s="99"/>
      <c r="RHX47" s="99"/>
      <c r="RHY47" s="99"/>
      <c r="RHZ47" s="99"/>
      <c r="RIA47" s="99"/>
      <c r="RIB47" s="99"/>
      <c r="RIC47" s="99"/>
      <c r="RID47" s="99"/>
      <c r="RIE47" s="99"/>
      <c r="RIF47" s="99"/>
      <c r="RIG47" s="99"/>
      <c r="RIH47" s="99"/>
      <c r="RII47" s="99"/>
      <c r="RIJ47" s="99"/>
      <c r="RIK47" s="99"/>
      <c r="RIL47" s="99"/>
      <c r="RIM47" s="99"/>
      <c r="RIN47" s="99"/>
      <c r="RIO47" s="99"/>
      <c r="RIP47" s="99"/>
      <c r="RIQ47" s="99"/>
      <c r="RIR47" s="99"/>
      <c r="RIS47" s="99"/>
      <c r="RIT47" s="99"/>
      <c r="RIU47" s="99"/>
      <c r="RIV47" s="99"/>
      <c r="RIW47" s="99"/>
      <c r="RIX47" s="99"/>
      <c r="RIY47" s="99"/>
      <c r="RIZ47" s="99"/>
      <c r="RJA47" s="99"/>
      <c r="RJB47" s="99"/>
      <c r="RJC47" s="99"/>
      <c r="RJD47" s="99"/>
      <c r="RJE47" s="99"/>
      <c r="RJF47" s="99"/>
      <c r="RJG47" s="99"/>
      <c r="RJH47" s="99"/>
      <c r="RJI47" s="99"/>
      <c r="RJJ47" s="99"/>
      <c r="RJK47" s="99"/>
      <c r="RJL47" s="99"/>
      <c r="RJM47" s="99"/>
      <c r="RJN47" s="99"/>
      <c r="RJO47" s="99"/>
      <c r="RJP47" s="99"/>
      <c r="RJQ47" s="99"/>
      <c r="RJR47" s="99"/>
      <c r="RJS47" s="99"/>
      <c r="RJT47" s="99"/>
      <c r="RJU47" s="99"/>
      <c r="RJV47" s="99"/>
      <c r="RJW47" s="99"/>
      <c r="RJX47" s="99"/>
      <c r="RJY47" s="99"/>
      <c r="RJZ47" s="99"/>
      <c r="RKA47" s="99"/>
      <c r="RKB47" s="99"/>
      <c r="RKC47" s="99"/>
      <c r="RKD47" s="99"/>
      <c r="RKE47" s="99"/>
      <c r="RKF47" s="99"/>
      <c r="RKG47" s="99"/>
      <c r="RKH47" s="99"/>
      <c r="RKI47" s="99"/>
      <c r="RKJ47" s="99"/>
      <c r="RKK47" s="99"/>
      <c r="RKL47" s="99"/>
      <c r="RKM47" s="99"/>
      <c r="RKN47" s="99"/>
      <c r="RKO47" s="99"/>
      <c r="RKP47" s="99"/>
      <c r="RKQ47" s="99"/>
      <c r="RKR47" s="99"/>
      <c r="RKS47" s="99"/>
      <c r="RKT47" s="99"/>
      <c r="RKU47" s="99"/>
      <c r="RKV47" s="99"/>
      <c r="RKW47" s="99"/>
      <c r="RKX47" s="99"/>
      <c r="RKY47" s="99"/>
      <c r="RKZ47" s="99"/>
      <c r="RLA47" s="99"/>
      <c r="RLB47" s="99"/>
      <c r="RLC47" s="99"/>
      <c r="RLD47" s="99"/>
      <c r="RLE47" s="99"/>
      <c r="RLF47" s="99"/>
      <c r="RLG47" s="99"/>
      <c r="RLH47" s="99"/>
      <c r="RLI47" s="99"/>
      <c r="RLJ47" s="99"/>
      <c r="RLK47" s="99"/>
      <c r="RLL47" s="99"/>
      <c r="RLM47" s="99"/>
      <c r="RLN47" s="99"/>
      <c r="RLO47" s="99"/>
      <c r="RLP47" s="99"/>
      <c r="RLQ47" s="99"/>
      <c r="RLR47" s="99"/>
      <c r="RLS47" s="99"/>
      <c r="RLT47" s="99"/>
      <c r="RLU47" s="99"/>
      <c r="RLV47" s="99"/>
      <c r="RLW47" s="99"/>
      <c r="RLX47" s="99"/>
      <c r="RLY47" s="99"/>
      <c r="RLZ47" s="99"/>
      <c r="RMA47" s="99"/>
      <c r="RMB47" s="99"/>
      <c r="RMC47" s="99"/>
      <c r="RMD47" s="99"/>
      <c r="RME47" s="99"/>
      <c r="RMF47" s="99"/>
      <c r="RMG47" s="99"/>
      <c r="RMH47" s="99"/>
      <c r="RMI47" s="99"/>
      <c r="RMJ47" s="99"/>
      <c r="RMK47" s="99"/>
      <c r="RML47" s="99"/>
      <c r="RMM47" s="99"/>
      <c r="RMN47" s="99"/>
      <c r="RMO47" s="99"/>
      <c r="RMP47" s="99"/>
      <c r="RMQ47" s="99"/>
      <c r="RMR47" s="99"/>
      <c r="RMS47" s="99"/>
      <c r="RMT47" s="99"/>
      <c r="RMU47" s="99"/>
      <c r="RMV47" s="99"/>
      <c r="RMW47" s="99"/>
      <c r="RMX47" s="99"/>
      <c r="RMY47" s="99"/>
      <c r="RMZ47" s="99"/>
      <c r="RNA47" s="99"/>
      <c r="RNB47" s="99"/>
      <c r="RNC47" s="99"/>
      <c r="RND47" s="99"/>
      <c r="RNE47" s="99"/>
      <c r="RNF47" s="99"/>
      <c r="RNG47" s="99"/>
      <c r="RNH47" s="99"/>
      <c r="RNI47" s="99"/>
      <c r="RNJ47" s="99"/>
      <c r="RNK47" s="99"/>
      <c r="RNL47" s="99"/>
      <c r="RNM47" s="99"/>
      <c r="RNN47" s="99"/>
      <c r="RNO47" s="99"/>
      <c r="RNP47" s="99"/>
      <c r="RNQ47" s="99"/>
      <c r="RNR47" s="99"/>
      <c r="RNS47" s="99"/>
      <c r="RNT47" s="99"/>
      <c r="RNU47" s="99"/>
      <c r="RNV47" s="99"/>
      <c r="RNW47" s="99"/>
      <c r="RNX47" s="99"/>
      <c r="RNY47" s="99"/>
      <c r="RNZ47" s="99"/>
      <c r="ROA47" s="99"/>
      <c r="ROB47" s="99"/>
      <c r="ROC47" s="99"/>
      <c r="ROD47" s="99"/>
      <c r="ROE47" s="99"/>
      <c r="ROF47" s="99"/>
      <c r="ROG47" s="99"/>
      <c r="ROH47" s="99"/>
      <c r="ROI47" s="99"/>
      <c r="ROJ47" s="99"/>
      <c r="ROK47" s="99"/>
      <c r="ROL47" s="99"/>
      <c r="ROM47" s="99"/>
      <c r="RON47" s="99"/>
      <c r="ROO47" s="99"/>
      <c r="ROP47" s="99"/>
      <c r="ROQ47" s="99"/>
      <c r="ROR47" s="99"/>
      <c r="ROS47" s="99"/>
      <c r="ROT47" s="99"/>
      <c r="ROU47" s="99"/>
      <c r="ROV47" s="99"/>
      <c r="ROW47" s="99"/>
      <c r="ROX47" s="99"/>
      <c r="ROY47" s="99"/>
      <c r="ROZ47" s="99"/>
      <c r="RPA47" s="99"/>
      <c r="RPB47" s="99"/>
      <c r="RPC47" s="99"/>
      <c r="RPD47" s="99"/>
      <c r="RPE47" s="99"/>
      <c r="RPF47" s="99"/>
      <c r="RPG47" s="99"/>
      <c r="RPH47" s="99"/>
      <c r="RPI47" s="99"/>
      <c r="RPJ47" s="99"/>
      <c r="RPK47" s="99"/>
      <c r="RPL47" s="99"/>
      <c r="RPM47" s="99"/>
      <c r="RPN47" s="99"/>
      <c r="RPO47" s="99"/>
      <c r="RPP47" s="99"/>
      <c r="RPQ47" s="99"/>
      <c r="RPR47" s="99"/>
      <c r="RPS47" s="99"/>
      <c r="RPT47" s="99"/>
      <c r="RPU47" s="99"/>
      <c r="RPV47" s="99"/>
      <c r="RPW47" s="99"/>
      <c r="RPX47" s="99"/>
      <c r="RPY47" s="99"/>
      <c r="RPZ47" s="99"/>
      <c r="RQA47" s="99"/>
      <c r="RQB47" s="99"/>
      <c r="RQC47" s="99"/>
      <c r="RQD47" s="99"/>
      <c r="RQE47" s="99"/>
      <c r="RQF47" s="99"/>
      <c r="RQG47" s="99"/>
      <c r="RQH47" s="99"/>
      <c r="RQI47" s="99"/>
      <c r="RQJ47" s="99"/>
      <c r="RQK47" s="99"/>
      <c r="RQL47" s="99"/>
      <c r="RQM47" s="99"/>
      <c r="RQN47" s="99"/>
      <c r="RQO47" s="99"/>
      <c r="RQP47" s="99"/>
      <c r="RQQ47" s="99"/>
      <c r="RQR47" s="99"/>
      <c r="RQS47" s="99"/>
      <c r="RQT47" s="99"/>
      <c r="RQU47" s="99"/>
      <c r="RQV47" s="99"/>
      <c r="RQW47" s="99"/>
      <c r="RQX47" s="99"/>
      <c r="RQY47" s="99"/>
      <c r="RQZ47" s="99"/>
      <c r="RRA47" s="99"/>
      <c r="RRB47" s="99"/>
      <c r="RRC47" s="99"/>
      <c r="RRD47" s="99"/>
      <c r="RRE47" s="99"/>
      <c r="RRF47" s="99"/>
      <c r="RRG47" s="99"/>
      <c r="RRH47" s="99"/>
      <c r="RRI47" s="99"/>
      <c r="RRJ47" s="99"/>
      <c r="RRK47" s="99"/>
      <c r="RRL47" s="99"/>
      <c r="RRM47" s="99"/>
      <c r="RRN47" s="99"/>
      <c r="RRO47" s="99"/>
      <c r="RRP47" s="99"/>
      <c r="RRQ47" s="99"/>
      <c r="RRR47" s="99"/>
      <c r="RRS47" s="99"/>
      <c r="RRT47" s="99"/>
      <c r="RRU47" s="99"/>
      <c r="RRV47" s="99"/>
      <c r="RRW47" s="99"/>
      <c r="RRX47" s="99"/>
      <c r="RRY47" s="99"/>
      <c r="RRZ47" s="99"/>
      <c r="RSA47" s="99"/>
      <c r="RSB47" s="99"/>
      <c r="RSC47" s="99"/>
      <c r="RSD47" s="99"/>
      <c r="RSE47" s="99"/>
      <c r="RSF47" s="99"/>
      <c r="RSG47" s="99"/>
      <c r="RSH47" s="99"/>
      <c r="RSI47" s="99"/>
      <c r="RSJ47" s="99"/>
      <c r="RSK47" s="99"/>
      <c r="RSL47" s="99"/>
      <c r="RSM47" s="99"/>
      <c r="RSN47" s="99"/>
      <c r="RSO47" s="99"/>
      <c r="RSP47" s="99"/>
      <c r="RSQ47" s="99"/>
      <c r="RSR47" s="99"/>
      <c r="RSS47" s="99"/>
      <c r="RST47" s="99"/>
      <c r="RSU47" s="99"/>
      <c r="RSV47" s="99"/>
      <c r="RSW47" s="99"/>
      <c r="RSX47" s="99"/>
      <c r="RSY47" s="99"/>
      <c r="RSZ47" s="99"/>
      <c r="RTA47" s="99"/>
      <c r="RTB47" s="99"/>
      <c r="RTC47" s="99"/>
      <c r="RTD47" s="99"/>
      <c r="RTE47" s="99"/>
      <c r="RTF47" s="99"/>
      <c r="RTG47" s="99"/>
      <c r="RTH47" s="99"/>
      <c r="RTI47" s="99"/>
      <c r="RTJ47" s="99"/>
      <c r="RTK47" s="99"/>
      <c r="RTL47" s="99"/>
      <c r="RTM47" s="99"/>
      <c r="RTN47" s="99"/>
      <c r="RTO47" s="99"/>
      <c r="RTP47" s="99"/>
      <c r="RTQ47" s="99"/>
      <c r="RTR47" s="99"/>
      <c r="RTS47" s="99"/>
      <c r="RTT47" s="99"/>
      <c r="RTU47" s="99"/>
      <c r="RTV47" s="99"/>
      <c r="RTW47" s="99"/>
      <c r="RTX47" s="99"/>
      <c r="RTY47" s="99"/>
      <c r="RTZ47" s="99"/>
      <c r="RUA47" s="99"/>
      <c r="RUB47" s="99"/>
      <c r="RUC47" s="99"/>
      <c r="RUD47" s="99"/>
      <c r="RUE47" s="99"/>
      <c r="RUF47" s="99"/>
      <c r="RUG47" s="99"/>
      <c r="RUH47" s="99"/>
      <c r="RUI47" s="99"/>
      <c r="RUJ47" s="99"/>
      <c r="RUK47" s="99"/>
      <c r="RUL47" s="99"/>
      <c r="RUM47" s="99"/>
      <c r="RUN47" s="99"/>
      <c r="RUO47" s="99"/>
      <c r="RUP47" s="99"/>
      <c r="RUQ47" s="99"/>
      <c r="RUR47" s="99"/>
      <c r="RUS47" s="99"/>
      <c r="RUT47" s="99"/>
      <c r="RUU47" s="99"/>
      <c r="RUV47" s="99"/>
      <c r="RUW47" s="99"/>
      <c r="RUX47" s="99"/>
      <c r="RUY47" s="99"/>
      <c r="RUZ47" s="99"/>
      <c r="RVA47" s="99"/>
      <c r="RVB47" s="99"/>
      <c r="RVC47" s="99"/>
      <c r="RVD47" s="99"/>
      <c r="RVE47" s="99"/>
      <c r="RVF47" s="99"/>
      <c r="RVG47" s="99"/>
      <c r="RVH47" s="99"/>
      <c r="RVI47" s="99"/>
      <c r="RVJ47" s="99"/>
      <c r="RVK47" s="99"/>
      <c r="RVL47" s="99"/>
      <c r="RVM47" s="99"/>
      <c r="RVN47" s="99"/>
      <c r="RVO47" s="99"/>
      <c r="RVP47" s="99"/>
      <c r="RVQ47" s="99"/>
      <c r="RVR47" s="99"/>
      <c r="RVS47" s="99"/>
      <c r="RVT47" s="99"/>
      <c r="RVU47" s="99"/>
      <c r="RVV47" s="99"/>
      <c r="RVW47" s="99"/>
      <c r="RVX47" s="99"/>
      <c r="RVY47" s="99"/>
      <c r="RVZ47" s="99"/>
      <c r="RWA47" s="99"/>
      <c r="RWB47" s="99"/>
      <c r="RWC47" s="99"/>
      <c r="RWD47" s="99"/>
      <c r="RWE47" s="99"/>
      <c r="RWF47" s="99"/>
      <c r="RWG47" s="99"/>
      <c r="RWH47" s="99"/>
      <c r="RWI47" s="99"/>
      <c r="RWJ47" s="99"/>
      <c r="RWK47" s="99"/>
      <c r="RWL47" s="99"/>
      <c r="RWM47" s="99"/>
      <c r="RWN47" s="99"/>
      <c r="RWO47" s="99"/>
      <c r="RWP47" s="99"/>
      <c r="RWQ47" s="99"/>
      <c r="RWR47" s="99"/>
      <c r="RWS47" s="99"/>
      <c r="RWT47" s="99"/>
      <c r="RWU47" s="99"/>
      <c r="RWV47" s="99"/>
      <c r="RWW47" s="99"/>
      <c r="RWX47" s="99"/>
      <c r="RWY47" s="99"/>
      <c r="RWZ47" s="99"/>
      <c r="RXA47" s="99"/>
      <c r="RXB47" s="99"/>
      <c r="RXC47" s="99"/>
      <c r="RXD47" s="99"/>
      <c r="RXE47" s="99"/>
      <c r="RXF47" s="99"/>
      <c r="RXG47" s="99"/>
      <c r="RXH47" s="99"/>
      <c r="RXI47" s="99"/>
      <c r="RXJ47" s="99"/>
      <c r="RXK47" s="99"/>
      <c r="RXL47" s="99"/>
      <c r="RXM47" s="99"/>
      <c r="RXN47" s="99"/>
      <c r="RXO47" s="99"/>
      <c r="RXP47" s="99"/>
      <c r="RXQ47" s="99"/>
      <c r="RXR47" s="99"/>
      <c r="RXS47" s="99"/>
      <c r="RXT47" s="99"/>
      <c r="RXU47" s="99"/>
      <c r="RXV47" s="99"/>
      <c r="RXW47" s="99"/>
      <c r="RXX47" s="99"/>
      <c r="RXY47" s="99"/>
      <c r="RXZ47" s="99"/>
      <c r="RYA47" s="99"/>
      <c r="RYB47" s="99"/>
      <c r="RYC47" s="99"/>
      <c r="RYD47" s="99"/>
      <c r="RYE47" s="99"/>
      <c r="RYF47" s="99"/>
      <c r="RYG47" s="99"/>
      <c r="RYH47" s="99"/>
      <c r="RYI47" s="99"/>
      <c r="RYJ47" s="99"/>
      <c r="RYK47" s="99"/>
      <c r="RYL47" s="99"/>
      <c r="RYM47" s="99"/>
      <c r="RYN47" s="99"/>
      <c r="RYO47" s="99"/>
      <c r="RYP47" s="99"/>
      <c r="RYQ47" s="99"/>
      <c r="RYR47" s="99"/>
      <c r="RYS47" s="99"/>
      <c r="RYT47" s="99"/>
      <c r="RYU47" s="99"/>
      <c r="RYV47" s="99"/>
      <c r="RYW47" s="99"/>
      <c r="RYX47" s="99"/>
      <c r="RYY47" s="99"/>
      <c r="RYZ47" s="99"/>
      <c r="RZA47" s="99"/>
      <c r="RZB47" s="99"/>
      <c r="RZC47" s="99"/>
      <c r="RZD47" s="99"/>
      <c r="RZE47" s="99"/>
      <c r="RZF47" s="99"/>
      <c r="RZG47" s="99"/>
      <c r="RZH47" s="99"/>
      <c r="RZI47" s="99"/>
      <c r="RZJ47" s="99"/>
      <c r="RZK47" s="99"/>
      <c r="RZL47" s="99"/>
      <c r="RZM47" s="99"/>
      <c r="RZN47" s="99"/>
      <c r="RZO47" s="99"/>
      <c r="RZP47" s="99"/>
      <c r="RZQ47" s="99"/>
      <c r="RZR47" s="99"/>
      <c r="RZS47" s="99"/>
      <c r="RZT47" s="99"/>
      <c r="RZU47" s="99"/>
      <c r="RZV47" s="99"/>
      <c r="RZW47" s="99"/>
      <c r="RZX47" s="99"/>
      <c r="RZY47" s="99"/>
      <c r="RZZ47" s="99"/>
      <c r="SAA47" s="99"/>
      <c r="SAB47" s="99"/>
      <c r="SAC47" s="99"/>
      <c r="SAD47" s="99"/>
      <c r="SAE47" s="99"/>
      <c r="SAF47" s="99"/>
      <c r="SAG47" s="99"/>
      <c r="SAH47" s="99"/>
      <c r="SAI47" s="99"/>
      <c r="SAJ47" s="99"/>
      <c r="SAK47" s="99"/>
      <c r="SAL47" s="99"/>
      <c r="SAM47" s="99"/>
      <c r="SAN47" s="99"/>
      <c r="SAO47" s="99"/>
      <c r="SAP47" s="99"/>
      <c r="SAQ47" s="99"/>
      <c r="SAR47" s="99"/>
      <c r="SAS47" s="99"/>
      <c r="SAT47" s="99"/>
      <c r="SAU47" s="99"/>
      <c r="SAV47" s="99"/>
      <c r="SAW47" s="99"/>
      <c r="SAX47" s="99"/>
      <c r="SAY47" s="99"/>
      <c r="SAZ47" s="99"/>
      <c r="SBA47" s="99"/>
      <c r="SBB47" s="99"/>
      <c r="SBC47" s="99"/>
      <c r="SBD47" s="99"/>
      <c r="SBE47" s="99"/>
      <c r="SBF47" s="99"/>
      <c r="SBG47" s="99"/>
      <c r="SBH47" s="99"/>
      <c r="SBI47" s="99"/>
      <c r="SBJ47" s="99"/>
      <c r="SBK47" s="99"/>
      <c r="SBL47" s="99"/>
      <c r="SBM47" s="99"/>
      <c r="SBN47" s="99"/>
      <c r="SBO47" s="99"/>
      <c r="SBP47" s="99"/>
      <c r="SBQ47" s="99"/>
      <c r="SBR47" s="99"/>
      <c r="SBS47" s="99"/>
      <c r="SBT47" s="99"/>
      <c r="SBU47" s="99"/>
      <c r="SBV47" s="99"/>
      <c r="SBW47" s="99"/>
      <c r="SBX47" s="99"/>
      <c r="SBY47" s="99"/>
      <c r="SBZ47" s="99"/>
      <c r="SCA47" s="99"/>
      <c r="SCB47" s="99"/>
      <c r="SCC47" s="99"/>
      <c r="SCD47" s="99"/>
      <c r="SCE47" s="99"/>
      <c r="SCF47" s="99"/>
      <c r="SCG47" s="99"/>
      <c r="SCH47" s="99"/>
      <c r="SCI47" s="99"/>
      <c r="SCJ47" s="99"/>
      <c r="SCK47" s="99"/>
      <c r="SCL47" s="99"/>
      <c r="SCM47" s="99"/>
      <c r="SCN47" s="99"/>
      <c r="SCO47" s="99"/>
      <c r="SCP47" s="99"/>
      <c r="SCQ47" s="99"/>
      <c r="SCR47" s="99"/>
      <c r="SCS47" s="99"/>
      <c r="SCT47" s="99"/>
      <c r="SCU47" s="99"/>
      <c r="SCV47" s="99"/>
      <c r="SCW47" s="99"/>
      <c r="SCX47" s="99"/>
      <c r="SCY47" s="99"/>
      <c r="SCZ47" s="99"/>
      <c r="SDA47" s="99"/>
      <c r="SDB47" s="99"/>
      <c r="SDC47" s="99"/>
      <c r="SDD47" s="99"/>
      <c r="SDE47" s="99"/>
      <c r="SDF47" s="99"/>
      <c r="SDG47" s="99"/>
      <c r="SDH47" s="99"/>
      <c r="SDI47" s="99"/>
      <c r="SDJ47" s="99"/>
      <c r="SDK47" s="99"/>
      <c r="SDL47" s="99"/>
      <c r="SDM47" s="99"/>
      <c r="SDN47" s="99"/>
      <c r="SDO47" s="99"/>
      <c r="SDP47" s="99"/>
      <c r="SDQ47" s="99"/>
      <c r="SDR47" s="99"/>
      <c r="SDS47" s="99"/>
      <c r="SDT47" s="99"/>
      <c r="SDU47" s="99"/>
      <c r="SDV47" s="99"/>
      <c r="SDW47" s="99"/>
      <c r="SDX47" s="99"/>
      <c r="SDY47" s="99"/>
      <c r="SDZ47" s="99"/>
      <c r="SEA47" s="99"/>
      <c r="SEB47" s="99"/>
      <c r="SEC47" s="99"/>
      <c r="SED47" s="99"/>
      <c r="SEE47" s="99"/>
      <c r="SEF47" s="99"/>
      <c r="SEG47" s="99"/>
      <c r="SEH47" s="99"/>
      <c r="SEI47" s="99"/>
      <c r="SEJ47" s="99"/>
      <c r="SEK47" s="99"/>
      <c r="SEL47" s="99"/>
      <c r="SEM47" s="99"/>
      <c r="SEN47" s="99"/>
      <c r="SEO47" s="99"/>
      <c r="SEP47" s="99"/>
      <c r="SEQ47" s="99"/>
      <c r="SER47" s="99"/>
      <c r="SES47" s="99"/>
      <c r="SET47" s="99"/>
      <c r="SEU47" s="99"/>
      <c r="SEV47" s="99"/>
      <c r="SEW47" s="99"/>
      <c r="SEX47" s="99"/>
      <c r="SEY47" s="99"/>
      <c r="SEZ47" s="99"/>
      <c r="SFA47" s="99"/>
      <c r="SFB47" s="99"/>
      <c r="SFC47" s="99"/>
      <c r="SFD47" s="99"/>
      <c r="SFE47" s="99"/>
      <c r="SFF47" s="99"/>
      <c r="SFG47" s="99"/>
      <c r="SFH47" s="99"/>
      <c r="SFI47" s="99"/>
      <c r="SFJ47" s="99"/>
      <c r="SFK47" s="99"/>
      <c r="SFL47" s="99"/>
      <c r="SFM47" s="99"/>
      <c r="SFN47" s="99"/>
      <c r="SFO47" s="99"/>
      <c r="SFP47" s="99"/>
      <c r="SFQ47" s="99"/>
      <c r="SFR47" s="99"/>
      <c r="SFS47" s="99"/>
      <c r="SFT47" s="99"/>
      <c r="SFU47" s="99"/>
      <c r="SFV47" s="99"/>
      <c r="SFW47" s="99"/>
      <c r="SFX47" s="99"/>
      <c r="SFY47" s="99"/>
      <c r="SFZ47" s="99"/>
      <c r="SGA47" s="99"/>
      <c r="SGB47" s="99"/>
      <c r="SGC47" s="99"/>
      <c r="SGD47" s="99"/>
      <c r="SGE47" s="99"/>
      <c r="SGF47" s="99"/>
      <c r="SGG47" s="99"/>
      <c r="SGH47" s="99"/>
      <c r="SGI47" s="99"/>
      <c r="SGJ47" s="99"/>
      <c r="SGK47" s="99"/>
      <c r="SGL47" s="99"/>
      <c r="SGM47" s="99"/>
      <c r="SGN47" s="99"/>
      <c r="SGO47" s="99"/>
      <c r="SGP47" s="99"/>
      <c r="SGQ47" s="99"/>
      <c r="SGR47" s="99"/>
      <c r="SGS47" s="99"/>
      <c r="SGT47" s="99"/>
      <c r="SGU47" s="99"/>
      <c r="SGV47" s="99"/>
      <c r="SGW47" s="99"/>
      <c r="SGX47" s="99"/>
      <c r="SGY47" s="99"/>
      <c r="SGZ47" s="99"/>
      <c r="SHA47" s="99"/>
      <c r="SHB47" s="99"/>
      <c r="SHC47" s="99"/>
      <c r="SHD47" s="99"/>
      <c r="SHE47" s="99"/>
      <c r="SHF47" s="99"/>
      <c r="SHG47" s="99"/>
      <c r="SHH47" s="99"/>
      <c r="SHI47" s="99"/>
      <c r="SHJ47" s="99"/>
      <c r="SHK47" s="99"/>
      <c r="SHL47" s="99"/>
      <c r="SHM47" s="99"/>
      <c r="SHN47" s="99"/>
      <c r="SHO47" s="99"/>
      <c r="SHP47" s="99"/>
      <c r="SHQ47" s="99"/>
      <c r="SHR47" s="99"/>
      <c r="SHS47" s="99"/>
      <c r="SHT47" s="99"/>
      <c r="SHU47" s="99"/>
      <c r="SHV47" s="99"/>
      <c r="SHW47" s="99"/>
      <c r="SHX47" s="99"/>
      <c r="SHY47" s="99"/>
      <c r="SHZ47" s="99"/>
      <c r="SIA47" s="99"/>
      <c r="SIB47" s="99"/>
      <c r="SIC47" s="99"/>
      <c r="SID47" s="99"/>
      <c r="SIE47" s="99"/>
      <c r="SIF47" s="99"/>
      <c r="SIG47" s="99"/>
      <c r="SIH47" s="99"/>
      <c r="SII47" s="99"/>
      <c r="SIJ47" s="99"/>
      <c r="SIK47" s="99"/>
      <c r="SIL47" s="99"/>
      <c r="SIM47" s="99"/>
      <c r="SIN47" s="99"/>
      <c r="SIO47" s="99"/>
      <c r="SIP47" s="99"/>
      <c r="SIQ47" s="99"/>
      <c r="SIR47" s="99"/>
      <c r="SIS47" s="99"/>
      <c r="SIT47" s="99"/>
      <c r="SIU47" s="99"/>
      <c r="SIV47" s="99"/>
      <c r="SIW47" s="99"/>
      <c r="SIX47" s="99"/>
      <c r="SIY47" s="99"/>
      <c r="SIZ47" s="99"/>
      <c r="SJA47" s="99"/>
      <c r="SJB47" s="99"/>
      <c r="SJC47" s="99"/>
      <c r="SJD47" s="99"/>
      <c r="SJE47" s="99"/>
      <c r="SJF47" s="99"/>
      <c r="SJG47" s="99"/>
      <c r="SJH47" s="99"/>
      <c r="SJI47" s="99"/>
      <c r="SJJ47" s="99"/>
      <c r="SJK47" s="99"/>
      <c r="SJL47" s="99"/>
      <c r="SJM47" s="99"/>
      <c r="SJN47" s="99"/>
      <c r="SJO47" s="99"/>
      <c r="SJP47" s="99"/>
      <c r="SJQ47" s="99"/>
      <c r="SJR47" s="99"/>
      <c r="SJS47" s="99"/>
      <c r="SJT47" s="99"/>
      <c r="SJU47" s="99"/>
      <c r="SJV47" s="99"/>
      <c r="SJW47" s="99"/>
      <c r="SJX47" s="99"/>
      <c r="SJY47" s="99"/>
      <c r="SJZ47" s="99"/>
      <c r="SKA47" s="99"/>
      <c r="SKB47" s="99"/>
      <c r="SKC47" s="99"/>
      <c r="SKD47" s="99"/>
      <c r="SKE47" s="99"/>
      <c r="SKF47" s="99"/>
      <c r="SKG47" s="99"/>
      <c r="SKH47" s="99"/>
      <c r="SKI47" s="99"/>
      <c r="SKJ47" s="99"/>
      <c r="SKK47" s="99"/>
      <c r="SKL47" s="99"/>
      <c r="SKM47" s="99"/>
      <c r="SKN47" s="99"/>
      <c r="SKO47" s="99"/>
      <c r="SKP47" s="99"/>
      <c r="SKQ47" s="99"/>
      <c r="SKR47" s="99"/>
      <c r="SKS47" s="99"/>
      <c r="SKT47" s="99"/>
      <c r="SKU47" s="99"/>
      <c r="SKV47" s="99"/>
      <c r="SKW47" s="99"/>
      <c r="SKX47" s="99"/>
      <c r="SKY47" s="99"/>
      <c r="SKZ47" s="99"/>
      <c r="SLA47" s="99"/>
      <c r="SLB47" s="99"/>
      <c r="SLC47" s="99"/>
      <c r="SLD47" s="99"/>
      <c r="SLE47" s="99"/>
      <c r="SLF47" s="99"/>
      <c r="SLG47" s="99"/>
      <c r="SLH47" s="99"/>
      <c r="SLI47" s="99"/>
      <c r="SLJ47" s="99"/>
      <c r="SLK47" s="99"/>
      <c r="SLL47" s="99"/>
      <c r="SLM47" s="99"/>
      <c r="SLN47" s="99"/>
      <c r="SLO47" s="99"/>
      <c r="SLP47" s="99"/>
      <c r="SLQ47" s="99"/>
      <c r="SLR47" s="99"/>
      <c r="SLS47" s="99"/>
      <c r="SLT47" s="99"/>
      <c r="SLU47" s="99"/>
      <c r="SLV47" s="99"/>
      <c r="SLW47" s="99"/>
      <c r="SLX47" s="99"/>
      <c r="SLY47" s="99"/>
      <c r="SLZ47" s="99"/>
      <c r="SMA47" s="99"/>
      <c r="SMB47" s="99"/>
      <c r="SMC47" s="99"/>
      <c r="SMD47" s="99"/>
      <c r="SME47" s="99"/>
      <c r="SMF47" s="99"/>
      <c r="SMG47" s="99"/>
      <c r="SMH47" s="99"/>
      <c r="SMI47" s="99"/>
      <c r="SMJ47" s="99"/>
      <c r="SMK47" s="99"/>
      <c r="SML47" s="99"/>
      <c r="SMM47" s="99"/>
      <c r="SMN47" s="99"/>
      <c r="SMO47" s="99"/>
      <c r="SMP47" s="99"/>
      <c r="SMQ47" s="99"/>
      <c r="SMR47" s="99"/>
      <c r="SMS47" s="99"/>
      <c r="SMT47" s="99"/>
      <c r="SMU47" s="99"/>
      <c r="SMV47" s="99"/>
      <c r="SMW47" s="99"/>
      <c r="SMX47" s="99"/>
      <c r="SMY47" s="99"/>
      <c r="SMZ47" s="99"/>
      <c r="SNA47" s="99"/>
      <c r="SNB47" s="99"/>
      <c r="SNC47" s="99"/>
      <c r="SND47" s="99"/>
      <c r="SNE47" s="99"/>
      <c r="SNF47" s="99"/>
      <c r="SNG47" s="99"/>
      <c r="SNH47" s="99"/>
      <c r="SNI47" s="99"/>
      <c r="SNJ47" s="99"/>
      <c r="SNK47" s="99"/>
      <c r="SNL47" s="99"/>
      <c r="SNM47" s="99"/>
      <c r="SNN47" s="99"/>
      <c r="SNO47" s="99"/>
      <c r="SNP47" s="99"/>
      <c r="SNQ47" s="99"/>
      <c r="SNR47" s="99"/>
      <c r="SNS47" s="99"/>
      <c r="SNT47" s="99"/>
      <c r="SNU47" s="99"/>
      <c r="SNV47" s="99"/>
      <c r="SNW47" s="99"/>
      <c r="SNX47" s="99"/>
      <c r="SNY47" s="99"/>
      <c r="SNZ47" s="99"/>
      <c r="SOA47" s="99"/>
      <c r="SOB47" s="99"/>
      <c r="SOC47" s="99"/>
      <c r="SOD47" s="99"/>
      <c r="SOE47" s="99"/>
      <c r="SOF47" s="99"/>
      <c r="SOG47" s="99"/>
      <c r="SOH47" s="99"/>
      <c r="SOI47" s="99"/>
      <c r="SOJ47" s="99"/>
      <c r="SOK47" s="99"/>
      <c r="SOL47" s="99"/>
      <c r="SOM47" s="99"/>
      <c r="SON47" s="99"/>
      <c r="SOO47" s="99"/>
      <c r="SOP47" s="99"/>
      <c r="SOQ47" s="99"/>
      <c r="SOR47" s="99"/>
      <c r="SOS47" s="99"/>
      <c r="SOT47" s="99"/>
      <c r="SOU47" s="99"/>
      <c r="SOV47" s="99"/>
      <c r="SOW47" s="99"/>
      <c r="SOX47" s="99"/>
      <c r="SOY47" s="99"/>
      <c r="SOZ47" s="99"/>
      <c r="SPA47" s="99"/>
      <c r="SPB47" s="99"/>
      <c r="SPC47" s="99"/>
      <c r="SPD47" s="99"/>
      <c r="SPE47" s="99"/>
      <c r="SPF47" s="99"/>
      <c r="SPG47" s="99"/>
      <c r="SPH47" s="99"/>
      <c r="SPI47" s="99"/>
      <c r="SPJ47" s="99"/>
      <c r="SPK47" s="99"/>
      <c r="SPL47" s="99"/>
      <c r="SPM47" s="99"/>
      <c r="SPN47" s="99"/>
      <c r="SPO47" s="99"/>
      <c r="SPP47" s="99"/>
      <c r="SPQ47" s="99"/>
      <c r="SPR47" s="99"/>
      <c r="SPS47" s="99"/>
      <c r="SPT47" s="99"/>
      <c r="SPU47" s="99"/>
      <c r="SPV47" s="99"/>
      <c r="SPW47" s="99"/>
      <c r="SPX47" s="99"/>
      <c r="SPY47" s="99"/>
      <c r="SPZ47" s="99"/>
      <c r="SQA47" s="99"/>
      <c r="SQB47" s="99"/>
      <c r="SQC47" s="99"/>
      <c r="SQD47" s="99"/>
      <c r="SQE47" s="99"/>
      <c r="SQF47" s="99"/>
      <c r="SQG47" s="99"/>
      <c r="SQH47" s="99"/>
      <c r="SQI47" s="99"/>
      <c r="SQJ47" s="99"/>
      <c r="SQK47" s="99"/>
      <c r="SQL47" s="99"/>
      <c r="SQM47" s="99"/>
      <c r="SQN47" s="99"/>
      <c r="SQO47" s="99"/>
      <c r="SQP47" s="99"/>
      <c r="SQQ47" s="99"/>
      <c r="SQR47" s="99"/>
      <c r="SQS47" s="99"/>
      <c r="SQT47" s="99"/>
      <c r="SQU47" s="99"/>
      <c r="SQV47" s="99"/>
      <c r="SQW47" s="99"/>
      <c r="SQX47" s="99"/>
      <c r="SQY47" s="99"/>
      <c r="SQZ47" s="99"/>
      <c r="SRA47" s="99"/>
      <c r="SRB47" s="99"/>
      <c r="SRC47" s="99"/>
      <c r="SRD47" s="99"/>
      <c r="SRE47" s="99"/>
      <c r="SRF47" s="99"/>
      <c r="SRG47" s="99"/>
      <c r="SRH47" s="99"/>
      <c r="SRI47" s="99"/>
      <c r="SRJ47" s="99"/>
      <c r="SRK47" s="99"/>
      <c r="SRL47" s="99"/>
      <c r="SRM47" s="99"/>
      <c r="SRN47" s="99"/>
      <c r="SRO47" s="99"/>
      <c r="SRP47" s="99"/>
      <c r="SRQ47" s="99"/>
      <c r="SRR47" s="99"/>
      <c r="SRS47" s="99"/>
      <c r="SRT47" s="99"/>
      <c r="SRU47" s="99"/>
      <c r="SRV47" s="99"/>
      <c r="SRW47" s="99"/>
      <c r="SRX47" s="99"/>
      <c r="SRY47" s="99"/>
      <c r="SRZ47" s="99"/>
      <c r="SSA47" s="99"/>
      <c r="SSB47" s="99"/>
      <c r="SSC47" s="99"/>
      <c r="SSD47" s="99"/>
      <c r="SSE47" s="99"/>
      <c r="SSF47" s="99"/>
      <c r="SSG47" s="99"/>
      <c r="SSH47" s="99"/>
      <c r="SSI47" s="99"/>
      <c r="SSJ47" s="99"/>
      <c r="SSK47" s="99"/>
      <c r="SSL47" s="99"/>
      <c r="SSM47" s="99"/>
      <c r="SSN47" s="99"/>
      <c r="SSO47" s="99"/>
      <c r="SSP47" s="99"/>
      <c r="SSQ47" s="99"/>
      <c r="SSR47" s="99"/>
      <c r="SSS47" s="99"/>
      <c r="SST47" s="99"/>
      <c r="SSU47" s="99"/>
      <c r="SSV47" s="99"/>
      <c r="SSW47" s="99"/>
      <c r="SSX47" s="99"/>
      <c r="SSY47" s="99"/>
      <c r="SSZ47" s="99"/>
      <c r="STA47" s="99"/>
      <c r="STB47" s="99"/>
      <c r="STC47" s="99"/>
      <c r="STD47" s="99"/>
      <c r="STE47" s="99"/>
      <c r="STF47" s="99"/>
      <c r="STG47" s="99"/>
      <c r="STH47" s="99"/>
      <c r="STI47" s="99"/>
      <c r="STJ47" s="99"/>
      <c r="STK47" s="99"/>
      <c r="STL47" s="99"/>
      <c r="STM47" s="99"/>
      <c r="STN47" s="99"/>
      <c r="STO47" s="99"/>
      <c r="STP47" s="99"/>
      <c r="STQ47" s="99"/>
      <c r="STR47" s="99"/>
      <c r="STS47" s="99"/>
      <c r="STT47" s="99"/>
      <c r="STU47" s="99"/>
      <c r="STV47" s="99"/>
      <c r="STW47" s="99"/>
      <c r="STX47" s="99"/>
      <c r="STY47" s="99"/>
      <c r="STZ47" s="99"/>
      <c r="SUA47" s="99"/>
      <c r="SUB47" s="99"/>
      <c r="SUC47" s="99"/>
      <c r="SUD47" s="99"/>
      <c r="SUE47" s="99"/>
      <c r="SUF47" s="99"/>
      <c r="SUG47" s="99"/>
      <c r="SUH47" s="99"/>
      <c r="SUI47" s="99"/>
      <c r="SUJ47" s="99"/>
      <c r="SUK47" s="99"/>
      <c r="SUL47" s="99"/>
      <c r="SUM47" s="99"/>
      <c r="SUN47" s="99"/>
      <c r="SUO47" s="99"/>
      <c r="SUP47" s="99"/>
      <c r="SUQ47" s="99"/>
      <c r="SUR47" s="99"/>
      <c r="SUS47" s="99"/>
      <c r="SUT47" s="99"/>
      <c r="SUU47" s="99"/>
      <c r="SUV47" s="99"/>
      <c r="SUW47" s="99"/>
      <c r="SUX47" s="99"/>
      <c r="SUY47" s="99"/>
      <c r="SUZ47" s="99"/>
      <c r="SVA47" s="99"/>
      <c r="SVB47" s="99"/>
      <c r="SVC47" s="99"/>
      <c r="SVD47" s="99"/>
      <c r="SVE47" s="99"/>
      <c r="SVF47" s="99"/>
      <c r="SVG47" s="99"/>
      <c r="SVH47" s="99"/>
      <c r="SVI47" s="99"/>
      <c r="SVJ47" s="99"/>
      <c r="SVK47" s="99"/>
      <c r="SVL47" s="99"/>
      <c r="SVM47" s="99"/>
      <c r="SVN47" s="99"/>
      <c r="SVO47" s="99"/>
      <c r="SVP47" s="99"/>
      <c r="SVQ47" s="99"/>
      <c r="SVR47" s="99"/>
      <c r="SVS47" s="99"/>
      <c r="SVT47" s="99"/>
      <c r="SVU47" s="99"/>
      <c r="SVV47" s="99"/>
      <c r="SVW47" s="99"/>
      <c r="SVX47" s="99"/>
      <c r="SVY47" s="99"/>
      <c r="SVZ47" s="99"/>
      <c r="SWA47" s="99"/>
      <c r="SWB47" s="99"/>
      <c r="SWC47" s="99"/>
      <c r="SWD47" s="99"/>
      <c r="SWE47" s="99"/>
      <c r="SWF47" s="99"/>
      <c r="SWG47" s="99"/>
      <c r="SWH47" s="99"/>
      <c r="SWI47" s="99"/>
      <c r="SWJ47" s="99"/>
      <c r="SWK47" s="99"/>
      <c r="SWL47" s="99"/>
      <c r="SWM47" s="99"/>
      <c r="SWN47" s="99"/>
      <c r="SWO47" s="99"/>
      <c r="SWP47" s="99"/>
      <c r="SWQ47" s="99"/>
      <c r="SWR47" s="99"/>
      <c r="SWS47" s="99"/>
      <c r="SWT47" s="99"/>
      <c r="SWU47" s="99"/>
      <c r="SWV47" s="99"/>
      <c r="SWW47" s="99"/>
      <c r="SWX47" s="99"/>
      <c r="SWY47" s="99"/>
      <c r="SWZ47" s="99"/>
      <c r="SXA47" s="99"/>
      <c r="SXB47" s="99"/>
      <c r="SXC47" s="99"/>
      <c r="SXD47" s="99"/>
      <c r="SXE47" s="99"/>
      <c r="SXF47" s="99"/>
      <c r="SXG47" s="99"/>
      <c r="SXH47" s="99"/>
      <c r="SXI47" s="99"/>
      <c r="SXJ47" s="99"/>
      <c r="SXK47" s="99"/>
      <c r="SXL47" s="99"/>
      <c r="SXM47" s="99"/>
      <c r="SXN47" s="99"/>
      <c r="SXO47" s="99"/>
      <c r="SXP47" s="99"/>
      <c r="SXQ47" s="99"/>
      <c r="SXR47" s="99"/>
      <c r="SXS47" s="99"/>
      <c r="SXT47" s="99"/>
      <c r="SXU47" s="99"/>
      <c r="SXV47" s="99"/>
      <c r="SXW47" s="99"/>
      <c r="SXX47" s="99"/>
      <c r="SXY47" s="99"/>
      <c r="SXZ47" s="99"/>
      <c r="SYA47" s="99"/>
      <c r="SYB47" s="99"/>
      <c r="SYC47" s="99"/>
      <c r="SYD47" s="99"/>
      <c r="SYE47" s="99"/>
      <c r="SYF47" s="99"/>
      <c r="SYG47" s="99"/>
      <c r="SYH47" s="99"/>
      <c r="SYI47" s="99"/>
      <c r="SYJ47" s="99"/>
      <c r="SYK47" s="99"/>
      <c r="SYL47" s="99"/>
      <c r="SYM47" s="99"/>
      <c r="SYN47" s="99"/>
      <c r="SYO47" s="99"/>
      <c r="SYP47" s="99"/>
      <c r="SYQ47" s="99"/>
      <c r="SYR47" s="99"/>
      <c r="SYS47" s="99"/>
      <c r="SYT47" s="99"/>
      <c r="SYU47" s="99"/>
      <c r="SYV47" s="99"/>
      <c r="SYW47" s="99"/>
      <c r="SYX47" s="99"/>
      <c r="SYY47" s="99"/>
      <c r="SYZ47" s="99"/>
      <c r="SZA47" s="99"/>
      <c r="SZB47" s="99"/>
      <c r="SZC47" s="99"/>
      <c r="SZD47" s="99"/>
      <c r="SZE47" s="99"/>
      <c r="SZF47" s="99"/>
      <c r="SZG47" s="99"/>
      <c r="SZH47" s="99"/>
      <c r="SZI47" s="99"/>
      <c r="SZJ47" s="99"/>
      <c r="SZK47" s="99"/>
      <c r="SZL47" s="99"/>
      <c r="SZM47" s="99"/>
      <c r="SZN47" s="99"/>
      <c r="SZO47" s="99"/>
      <c r="SZP47" s="99"/>
      <c r="SZQ47" s="99"/>
      <c r="SZR47" s="99"/>
      <c r="SZS47" s="99"/>
      <c r="SZT47" s="99"/>
      <c r="SZU47" s="99"/>
      <c r="SZV47" s="99"/>
      <c r="SZW47" s="99"/>
      <c r="SZX47" s="99"/>
      <c r="SZY47" s="99"/>
      <c r="SZZ47" s="99"/>
      <c r="TAA47" s="99"/>
      <c r="TAB47" s="99"/>
      <c r="TAC47" s="99"/>
      <c r="TAD47" s="99"/>
      <c r="TAE47" s="99"/>
      <c r="TAF47" s="99"/>
      <c r="TAG47" s="99"/>
      <c r="TAH47" s="99"/>
      <c r="TAI47" s="99"/>
      <c r="TAJ47" s="99"/>
      <c r="TAK47" s="99"/>
      <c r="TAL47" s="99"/>
      <c r="TAM47" s="99"/>
      <c r="TAN47" s="99"/>
      <c r="TAO47" s="99"/>
      <c r="TAP47" s="99"/>
      <c r="TAQ47" s="99"/>
      <c r="TAR47" s="99"/>
      <c r="TAS47" s="99"/>
      <c r="TAT47" s="99"/>
      <c r="TAU47" s="99"/>
      <c r="TAV47" s="99"/>
      <c r="TAW47" s="99"/>
      <c r="TAX47" s="99"/>
      <c r="TAY47" s="99"/>
      <c r="TAZ47" s="99"/>
      <c r="TBA47" s="99"/>
      <c r="TBB47" s="99"/>
      <c r="TBC47" s="99"/>
      <c r="TBD47" s="99"/>
      <c r="TBE47" s="99"/>
      <c r="TBF47" s="99"/>
      <c r="TBG47" s="99"/>
      <c r="TBH47" s="99"/>
      <c r="TBI47" s="99"/>
      <c r="TBJ47" s="99"/>
      <c r="TBK47" s="99"/>
      <c r="TBL47" s="99"/>
      <c r="TBM47" s="99"/>
      <c r="TBN47" s="99"/>
      <c r="TBO47" s="99"/>
      <c r="TBP47" s="99"/>
      <c r="TBQ47" s="99"/>
      <c r="TBR47" s="99"/>
      <c r="TBS47" s="99"/>
      <c r="TBT47" s="99"/>
      <c r="TBU47" s="99"/>
      <c r="TBV47" s="99"/>
      <c r="TBW47" s="99"/>
      <c r="TBX47" s="99"/>
      <c r="TBY47" s="99"/>
      <c r="TBZ47" s="99"/>
      <c r="TCA47" s="99"/>
      <c r="TCB47" s="99"/>
      <c r="TCC47" s="99"/>
      <c r="TCD47" s="99"/>
      <c r="TCE47" s="99"/>
      <c r="TCF47" s="99"/>
      <c r="TCG47" s="99"/>
      <c r="TCH47" s="99"/>
      <c r="TCI47" s="99"/>
      <c r="TCJ47" s="99"/>
      <c r="TCK47" s="99"/>
      <c r="TCL47" s="99"/>
      <c r="TCM47" s="99"/>
      <c r="TCN47" s="99"/>
      <c r="TCO47" s="99"/>
      <c r="TCP47" s="99"/>
      <c r="TCQ47" s="99"/>
      <c r="TCR47" s="99"/>
      <c r="TCS47" s="99"/>
      <c r="TCT47" s="99"/>
      <c r="TCU47" s="99"/>
      <c r="TCV47" s="99"/>
      <c r="TCW47" s="99"/>
      <c r="TCX47" s="99"/>
      <c r="TCY47" s="99"/>
      <c r="TCZ47" s="99"/>
      <c r="TDA47" s="99"/>
      <c r="TDB47" s="99"/>
      <c r="TDC47" s="99"/>
      <c r="TDD47" s="99"/>
      <c r="TDE47" s="99"/>
      <c r="TDF47" s="99"/>
      <c r="TDG47" s="99"/>
      <c r="TDH47" s="99"/>
      <c r="TDI47" s="99"/>
      <c r="TDJ47" s="99"/>
      <c r="TDK47" s="99"/>
      <c r="TDL47" s="99"/>
      <c r="TDM47" s="99"/>
      <c r="TDN47" s="99"/>
      <c r="TDO47" s="99"/>
      <c r="TDP47" s="99"/>
      <c r="TDQ47" s="99"/>
      <c r="TDR47" s="99"/>
      <c r="TDS47" s="99"/>
      <c r="TDT47" s="99"/>
      <c r="TDU47" s="99"/>
      <c r="TDV47" s="99"/>
      <c r="TDW47" s="99"/>
      <c r="TDX47" s="99"/>
      <c r="TDY47" s="99"/>
      <c r="TDZ47" s="99"/>
      <c r="TEA47" s="99"/>
      <c r="TEB47" s="99"/>
      <c r="TEC47" s="99"/>
      <c r="TED47" s="99"/>
      <c r="TEE47" s="99"/>
      <c r="TEF47" s="99"/>
      <c r="TEG47" s="99"/>
      <c r="TEH47" s="99"/>
      <c r="TEI47" s="99"/>
      <c r="TEJ47" s="99"/>
      <c r="TEK47" s="99"/>
      <c r="TEL47" s="99"/>
      <c r="TEM47" s="99"/>
      <c r="TEN47" s="99"/>
      <c r="TEO47" s="99"/>
      <c r="TEP47" s="99"/>
      <c r="TEQ47" s="99"/>
      <c r="TER47" s="99"/>
      <c r="TES47" s="99"/>
      <c r="TET47" s="99"/>
      <c r="TEU47" s="99"/>
      <c r="TEV47" s="99"/>
      <c r="TEW47" s="99"/>
      <c r="TEX47" s="99"/>
      <c r="TEY47" s="99"/>
      <c r="TEZ47" s="99"/>
      <c r="TFA47" s="99"/>
      <c r="TFB47" s="99"/>
      <c r="TFC47" s="99"/>
      <c r="TFD47" s="99"/>
      <c r="TFE47" s="99"/>
      <c r="TFF47" s="99"/>
      <c r="TFG47" s="99"/>
      <c r="TFH47" s="99"/>
      <c r="TFI47" s="99"/>
      <c r="TFJ47" s="99"/>
      <c r="TFK47" s="99"/>
      <c r="TFL47" s="99"/>
      <c r="TFM47" s="99"/>
      <c r="TFN47" s="99"/>
      <c r="TFO47" s="99"/>
      <c r="TFP47" s="99"/>
      <c r="TFQ47" s="99"/>
      <c r="TFR47" s="99"/>
      <c r="TFS47" s="99"/>
      <c r="TFT47" s="99"/>
      <c r="TFU47" s="99"/>
      <c r="TFV47" s="99"/>
      <c r="TFW47" s="99"/>
      <c r="TFX47" s="99"/>
      <c r="TFY47" s="99"/>
      <c r="TFZ47" s="99"/>
      <c r="TGA47" s="99"/>
      <c r="TGB47" s="99"/>
      <c r="TGC47" s="99"/>
      <c r="TGD47" s="99"/>
      <c r="TGE47" s="99"/>
      <c r="TGF47" s="99"/>
      <c r="TGG47" s="99"/>
      <c r="TGH47" s="99"/>
      <c r="TGI47" s="99"/>
      <c r="TGJ47" s="99"/>
      <c r="TGK47" s="99"/>
      <c r="TGL47" s="99"/>
      <c r="TGM47" s="99"/>
      <c r="TGN47" s="99"/>
      <c r="TGO47" s="99"/>
      <c r="TGP47" s="99"/>
      <c r="TGQ47" s="99"/>
      <c r="TGR47" s="99"/>
      <c r="TGS47" s="99"/>
      <c r="TGT47" s="99"/>
      <c r="TGU47" s="99"/>
      <c r="TGV47" s="99"/>
      <c r="TGW47" s="99"/>
      <c r="TGX47" s="99"/>
      <c r="TGY47" s="99"/>
      <c r="TGZ47" s="99"/>
      <c r="THA47" s="99"/>
      <c r="THB47" s="99"/>
      <c r="THC47" s="99"/>
      <c r="THD47" s="99"/>
      <c r="THE47" s="99"/>
      <c r="THF47" s="99"/>
      <c r="THG47" s="99"/>
      <c r="THH47" s="99"/>
      <c r="THI47" s="99"/>
      <c r="THJ47" s="99"/>
      <c r="THK47" s="99"/>
      <c r="THL47" s="99"/>
      <c r="THM47" s="99"/>
      <c r="THN47" s="99"/>
      <c r="THO47" s="99"/>
      <c r="THP47" s="99"/>
      <c r="THQ47" s="99"/>
      <c r="THR47" s="99"/>
      <c r="THS47" s="99"/>
      <c r="THT47" s="99"/>
      <c r="THU47" s="99"/>
      <c r="THV47" s="99"/>
      <c r="THW47" s="99"/>
      <c r="THX47" s="99"/>
      <c r="THY47" s="99"/>
      <c r="THZ47" s="99"/>
      <c r="TIA47" s="99"/>
      <c r="TIB47" s="99"/>
      <c r="TIC47" s="99"/>
      <c r="TID47" s="99"/>
      <c r="TIE47" s="99"/>
      <c r="TIF47" s="99"/>
      <c r="TIG47" s="99"/>
      <c r="TIH47" s="99"/>
      <c r="TII47" s="99"/>
      <c r="TIJ47" s="99"/>
      <c r="TIK47" s="99"/>
      <c r="TIL47" s="99"/>
      <c r="TIM47" s="99"/>
      <c r="TIN47" s="99"/>
      <c r="TIO47" s="99"/>
      <c r="TIP47" s="99"/>
      <c r="TIQ47" s="99"/>
      <c r="TIR47" s="99"/>
      <c r="TIS47" s="99"/>
      <c r="TIT47" s="99"/>
      <c r="TIU47" s="99"/>
      <c r="TIV47" s="99"/>
      <c r="TIW47" s="99"/>
      <c r="TIX47" s="99"/>
      <c r="TIY47" s="99"/>
      <c r="TIZ47" s="99"/>
      <c r="TJA47" s="99"/>
      <c r="TJB47" s="99"/>
      <c r="TJC47" s="99"/>
      <c r="TJD47" s="99"/>
      <c r="TJE47" s="99"/>
      <c r="TJF47" s="99"/>
      <c r="TJG47" s="99"/>
      <c r="TJH47" s="99"/>
      <c r="TJI47" s="99"/>
      <c r="TJJ47" s="99"/>
      <c r="TJK47" s="99"/>
      <c r="TJL47" s="99"/>
      <c r="TJM47" s="99"/>
      <c r="TJN47" s="99"/>
      <c r="TJO47" s="99"/>
      <c r="TJP47" s="99"/>
      <c r="TJQ47" s="99"/>
      <c r="TJR47" s="99"/>
      <c r="TJS47" s="99"/>
      <c r="TJT47" s="99"/>
      <c r="TJU47" s="99"/>
      <c r="TJV47" s="99"/>
      <c r="TJW47" s="99"/>
      <c r="TJX47" s="99"/>
      <c r="TJY47" s="99"/>
      <c r="TJZ47" s="99"/>
      <c r="TKA47" s="99"/>
      <c r="TKB47" s="99"/>
      <c r="TKC47" s="99"/>
      <c r="TKD47" s="99"/>
      <c r="TKE47" s="99"/>
      <c r="TKF47" s="99"/>
      <c r="TKG47" s="99"/>
      <c r="TKH47" s="99"/>
      <c r="TKI47" s="99"/>
      <c r="TKJ47" s="99"/>
      <c r="TKK47" s="99"/>
      <c r="TKL47" s="99"/>
      <c r="TKM47" s="99"/>
      <c r="TKN47" s="99"/>
      <c r="TKO47" s="99"/>
      <c r="TKP47" s="99"/>
      <c r="TKQ47" s="99"/>
      <c r="TKR47" s="99"/>
      <c r="TKS47" s="99"/>
      <c r="TKT47" s="99"/>
      <c r="TKU47" s="99"/>
      <c r="TKV47" s="99"/>
      <c r="TKW47" s="99"/>
      <c r="TKX47" s="99"/>
      <c r="TKY47" s="99"/>
      <c r="TKZ47" s="99"/>
      <c r="TLA47" s="99"/>
      <c r="TLB47" s="99"/>
      <c r="TLC47" s="99"/>
      <c r="TLD47" s="99"/>
      <c r="TLE47" s="99"/>
      <c r="TLF47" s="99"/>
      <c r="TLG47" s="99"/>
      <c r="TLH47" s="99"/>
      <c r="TLI47" s="99"/>
      <c r="TLJ47" s="99"/>
      <c r="TLK47" s="99"/>
      <c r="TLL47" s="99"/>
      <c r="TLM47" s="99"/>
      <c r="TLN47" s="99"/>
      <c r="TLO47" s="99"/>
      <c r="TLP47" s="99"/>
      <c r="TLQ47" s="99"/>
      <c r="TLR47" s="99"/>
      <c r="TLS47" s="99"/>
      <c r="TLT47" s="99"/>
      <c r="TLU47" s="99"/>
      <c r="TLV47" s="99"/>
      <c r="TLW47" s="99"/>
      <c r="TLX47" s="99"/>
      <c r="TLY47" s="99"/>
      <c r="TLZ47" s="99"/>
      <c r="TMA47" s="99"/>
      <c r="TMB47" s="99"/>
      <c r="TMC47" s="99"/>
      <c r="TMD47" s="99"/>
      <c r="TME47" s="99"/>
      <c r="TMF47" s="99"/>
      <c r="TMG47" s="99"/>
      <c r="TMH47" s="99"/>
      <c r="TMI47" s="99"/>
      <c r="TMJ47" s="99"/>
      <c r="TMK47" s="99"/>
      <c r="TML47" s="99"/>
      <c r="TMM47" s="99"/>
      <c r="TMN47" s="99"/>
      <c r="TMO47" s="99"/>
      <c r="TMP47" s="99"/>
      <c r="TMQ47" s="99"/>
      <c r="TMR47" s="99"/>
      <c r="TMS47" s="99"/>
      <c r="TMT47" s="99"/>
      <c r="TMU47" s="99"/>
      <c r="TMV47" s="99"/>
      <c r="TMW47" s="99"/>
      <c r="TMX47" s="99"/>
      <c r="TMY47" s="99"/>
      <c r="TMZ47" s="99"/>
      <c r="TNA47" s="99"/>
      <c r="TNB47" s="99"/>
      <c r="TNC47" s="99"/>
      <c r="TND47" s="99"/>
      <c r="TNE47" s="99"/>
      <c r="TNF47" s="99"/>
      <c r="TNG47" s="99"/>
      <c r="TNH47" s="99"/>
      <c r="TNI47" s="99"/>
      <c r="TNJ47" s="99"/>
      <c r="TNK47" s="99"/>
      <c r="TNL47" s="99"/>
      <c r="TNM47" s="99"/>
      <c r="TNN47" s="99"/>
      <c r="TNO47" s="99"/>
      <c r="TNP47" s="99"/>
      <c r="TNQ47" s="99"/>
      <c r="TNR47" s="99"/>
      <c r="TNS47" s="99"/>
      <c r="TNT47" s="99"/>
      <c r="TNU47" s="99"/>
      <c r="TNV47" s="99"/>
      <c r="TNW47" s="99"/>
      <c r="TNX47" s="99"/>
      <c r="TNY47" s="99"/>
      <c r="TNZ47" s="99"/>
      <c r="TOA47" s="99"/>
      <c r="TOB47" s="99"/>
      <c r="TOC47" s="99"/>
      <c r="TOD47" s="99"/>
      <c r="TOE47" s="99"/>
      <c r="TOF47" s="99"/>
      <c r="TOG47" s="99"/>
      <c r="TOH47" s="99"/>
      <c r="TOI47" s="99"/>
      <c r="TOJ47" s="99"/>
      <c r="TOK47" s="99"/>
      <c r="TOL47" s="99"/>
      <c r="TOM47" s="99"/>
      <c r="TON47" s="99"/>
      <c r="TOO47" s="99"/>
      <c r="TOP47" s="99"/>
      <c r="TOQ47" s="99"/>
      <c r="TOR47" s="99"/>
      <c r="TOS47" s="99"/>
      <c r="TOT47" s="99"/>
      <c r="TOU47" s="99"/>
      <c r="TOV47" s="99"/>
      <c r="TOW47" s="99"/>
      <c r="TOX47" s="99"/>
      <c r="TOY47" s="99"/>
      <c r="TOZ47" s="99"/>
      <c r="TPA47" s="99"/>
      <c r="TPB47" s="99"/>
      <c r="TPC47" s="99"/>
      <c r="TPD47" s="99"/>
      <c r="TPE47" s="99"/>
      <c r="TPF47" s="99"/>
      <c r="TPG47" s="99"/>
      <c r="TPH47" s="99"/>
      <c r="TPI47" s="99"/>
      <c r="TPJ47" s="99"/>
      <c r="TPK47" s="99"/>
      <c r="TPL47" s="99"/>
      <c r="TPM47" s="99"/>
      <c r="TPN47" s="99"/>
      <c r="TPO47" s="99"/>
      <c r="TPP47" s="99"/>
      <c r="TPQ47" s="99"/>
      <c r="TPR47" s="99"/>
      <c r="TPS47" s="99"/>
      <c r="TPT47" s="99"/>
      <c r="TPU47" s="99"/>
      <c r="TPV47" s="99"/>
      <c r="TPW47" s="99"/>
      <c r="TPX47" s="99"/>
      <c r="TPY47" s="99"/>
      <c r="TPZ47" s="99"/>
      <c r="TQA47" s="99"/>
      <c r="TQB47" s="99"/>
      <c r="TQC47" s="99"/>
      <c r="TQD47" s="99"/>
      <c r="TQE47" s="99"/>
      <c r="TQF47" s="99"/>
      <c r="TQG47" s="99"/>
      <c r="TQH47" s="99"/>
      <c r="TQI47" s="99"/>
      <c r="TQJ47" s="99"/>
      <c r="TQK47" s="99"/>
      <c r="TQL47" s="99"/>
      <c r="TQM47" s="99"/>
      <c r="TQN47" s="99"/>
      <c r="TQO47" s="99"/>
      <c r="TQP47" s="99"/>
      <c r="TQQ47" s="99"/>
      <c r="TQR47" s="99"/>
      <c r="TQS47" s="99"/>
      <c r="TQT47" s="99"/>
      <c r="TQU47" s="99"/>
      <c r="TQV47" s="99"/>
      <c r="TQW47" s="99"/>
      <c r="TQX47" s="99"/>
      <c r="TQY47" s="99"/>
      <c r="TQZ47" s="99"/>
      <c r="TRA47" s="99"/>
      <c r="TRB47" s="99"/>
      <c r="TRC47" s="99"/>
      <c r="TRD47" s="99"/>
      <c r="TRE47" s="99"/>
      <c r="TRF47" s="99"/>
      <c r="TRG47" s="99"/>
      <c r="TRH47" s="99"/>
      <c r="TRI47" s="99"/>
      <c r="TRJ47" s="99"/>
      <c r="TRK47" s="99"/>
      <c r="TRL47" s="99"/>
      <c r="TRM47" s="99"/>
      <c r="TRN47" s="99"/>
      <c r="TRO47" s="99"/>
      <c r="TRP47" s="99"/>
      <c r="TRQ47" s="99"/>
      <c r="TRR47" s="99"/>
      <c r="TRS47" s="99"/>
      <c r="TRT47" s="99"/>
      <c r="TRU47" s="99"/>
      <c r="TRV47" s="99"/>
      <c r="TRW47" s="99"/>
      <c r="TRX47" s="99"/>
      <c r="TRY47" s="99"/>
      <c r="TRZ47" s="99"/>
      <c r="TSA47" s="99"/>
      <c r="TSB47" s="99"/>
      <c r="TSC47" s="99"/>
      <c r="TSD47" s="99"/>
      <c r="TSE47" s="99"/>
      <c r="TSF47" s="99"/>
      <c r="TSG47" s="99"/>
      <c r="TSH47" s="99"/>
      <c r="TSI47" s="99"/>
      <c r="TSJ47" s="99"/>
      <c r="TSK47" s="99"/>
      <c r="TSL47" s="99"/>
      <c r="TSM47" s="99"/>
      <c r="TSN47" s="99"/>
      <c r="TSO47" s="99"/>
      <c r="TSP47" s="99"/>
      <c r="TSQ47" s="99"/>
      <c r="TSR47" s="99"/>
      <c r="TSS47" s="99"/>
      <c r="TST47" s="99"/>
      <c r="TSU47" s="99"/>
      <c r="TSV47" s="99"/>
      <c r="TSW47" s="99"/>
      <c r="TSX47" s="99"/>
      <c r="TSY47" s="99"/>
      <c r="TSZ47" s="99"/>
      <c r="TTA47" s="99"/>
      <c r="TTB47" s="99"/>
      <c r="TTC47" s="99"/>
      <c r="TTD47" s="99"/>
      <c r="TTE47" s="99"/>
      <c r="TTF47" s="99"/>
      <c r="TTG47" s="99"/>
      <c r="TTH47" s="99"/>
      <c r="TTI47" s="99"/>
      <c r="TTJ47" s="99"/>
      <c r="TTK47" s="99"/>
      <c r="TTL47" s="99"/>
      <c r="TTM47" s="99"/>
      <c r="TTN47" s="99"/>
      <c r="TTO47" s="99"/>
      <c r="TTP47" s="99"/>
      <c r="TTQ47" s="99"/>
      <c r="TTR47" s="99"/>
      <c r="TTS47" s="99"/>
      <c r="TTT47" s="99"/>
      <c r="TTU47" s="99"/>
      <c r="TTV47" s="99"/>
      <c r="TTW47" s="99"/>
      <c r="TTX47" s="99"/>
      <c r="TTY47" s="99"/>
      <c r="TTZ47" s="99"/>
      <c r="TUA47" s="99"/>
      <c r="TUB47" s="99"/>
      <c r="TUC47" s="99"/>
      <c r="TUD47" s="99"/>
      <c r="TUE47" s="99"/>
      <c r="TUF47" s="99"/>
      <c r="TUG47" s="99"/>
      <c r="TUH47" s="99"/>
      <c r="TUI47" s="99"/>
      <c r="TUJ47" s="99"/>
      <c r="TUK47" s="99"/>
      <c r="TUL47" s="99"/>
      <c r="TUM47" s="99"/>
      <c r="TUN47" s="99"/>
      <c r="TUO47" s="99"/>
      <c r="TUP47" s="99"/>
      <c r="TUQ47" s="99"/>
      <c r="TUR47" s="99"/>
      <c r="TUS47" s="99"/>
      <c r="TUT47" s="99"/>
      <c r="TUU47" s="99"/>
      <c r="TUV47" s="99"/>
      <c r="TUW47" s="99"/>
      <c r="TUX47" s="99"/>
      <c r="TUY47" s="99"/>
      <c r="TUZ47" s="99"/>
      <c r="TVA47" s="99"/>
      <c r="TVB47" s="99"/>
      <c r="TVC47" s="99"/>
      <c r="TVD47" s="99"/>
      <c r="TVE47" s="99"/>
      <c r="TVF47" s="99"/>
      <c r="TVG47" s="99"/>
      <c r="TVH47" s="99"/>
      <c r="TVI47" s="99"/>
      <c r="TVJ47" s="99"/>
      <c r="TVK47" s="99"/>
      <c r="TVL47" s="99"/>
      <c r="TVM47" s="99"/>
      <c r="TVN47" s="99"/>
      <c r="TVO47" s="99"/>
      <c r="TVP47" s="99"/>
      <c r="TVQ47" s="99"/>
      <c r="TVR47" s="99"/>
      <c r="TVS47" s="99"/>
      <c r="TVT47" s="99"/>
      <c r="TVU47" s="99"/>
      <c r="TVV47" s="99"/>
      <c r="TVW47" s="99"/>
      <c r="TVX47" s="99"/>
      <c r="TVY47" s="99"/>
      <c r="TVZ47" s="99"/>
      <c r="TWA47" s="99"/>
      <c r="TWB47" s="99"/>
      <c r="TWC47" s="99"/>
      <c r="TWD47" s="99"/>
      <c r="TWE47" s="99"/>
      <c r="TWF47" s="99"/>
      <c r="TWG47" s="99"/>
      <c r="TWH47" s="99"/>
      <c r="TWI47" s="99"/>
      <c r="TWJ47" s="99"/>
      <c r="TWK47" s="99"/>
      <c r="TWL47" s="99"/>
      <c r="TWM47" s="99"/>
      <c r="TWN47" s="99"/>
      <c r="TWO47" s="99"/>
      <c r="TWP47" s="99"/>
      <c r="TWQ47" s="99"/>
      <c r="TWR47" s="99"/>
      <c r="TWS47" s="99"/>
      <c r="TWT47" s="99"/>
      <c r="TWU47" s="99"/>
      <c r="TWV47" s="99"/>
      <c r="TWW47" s="99"/>
      <c r="TWX47" s="99"/>
      <c r="TWY47" s="99"/>
      <c r="TWZ47" s="99"/>
      <c r="TXA47" s="99"/>
      <c r="TXB47" s="99"/>
      <c r="TXC47" s="99"/>
      <c r="TXD47" s="99"/>
      <c r="TXE47" s="99"/>
      <c r="TXF47" s="99"/>
      <c r="TXG47" s="99"/>
      <c r="TXH47" s="99"/>
      <c r="TXI47" s="99"/>
      <c r="TXJ47" s="99"/>
      <c r="TXK47" s="99"/>
      <c r="TXL47" s="99"/>
      <c r="TXM47" s="99"/>
      <c r="TXN47" s="99"/>
      <c r="TXO47" s="99"/>
      <c r="TXP47" s="99"/>
      <c r="TXQ47" s="99"/>
      <c r="TXR47" s="99"/>
      <c r="TXS47" s="99"/>
      <c r="TXT47" s="99"/>
      <c r="TXU47" s="99"/>
      <c r="TXV47" s="99"/>
      <c r="TXW47" s="99"/>
      <c r="TXX47" s="99"/>
      <c r="TXY47" s="99"/>
      <c r="TXZ47" s="99"/>
      <c r="TYA47" s="99"/>
      <c r="TYB47" s="99"/>
      <c r="TYC47" s="99"/>
      <c r="TYD47" s="99"/>
      <c r="TYE47" s="99"/>
      <c r="TYF47" s="99"/>
      <c r="TYG47" s="99"/>
      <c r="TYH47" s="99"/>
      <c r="TYI47" s="99"/>
      <c r="TYJ47" s="99"/>
      <c r="TYK47" s="99"/>
      <c r="TYL47" s="99"/>
      <c r="TYM47" s="99"/>
      <c r="TYN47" s="99"/>
      <c r="TYO47" s="99"/>
      <c r="TYP47" s="99"/>
      <c r="TYQ47" s="99"/>
      <c r="TYR47" s="99"/>
      <c r="TYS47" s="99"/>
      <c r="TYT47" s="99"/>
      <c r="TYU47" s="99"/>
      <c r="TYV47" s="99"/>
      <c r="TYW47" s="99"/>
      <c r="TYX47" s="99"/>
      <c r="TYY47" s="99"/>
      <c r="TYZ47" s="99"/>
      <c r="TZA47" s="99"/>
      <c r="TZB47" s="99"/>
      <c r="TZC47" s="99"/>
      <c r="TZD47" s="99"/>
      <c r="TZE47" s="99"/>
      <c r="TZF47" s="99"/>
      <c r="TZG47" s="99"/>
      <c r="TZH47" s="99"/>
      <c r="TZI47" s="99"/>
      <c r="TZJ47" s="99"/>
      <c r="TZK47" s="99"/>
      <c r="TZL47" s="99"/>
      <c r="TZM47" s="99"/>
      <c r="TZN47" s="99"/>
      <c r="TZO47" s="99"/>
      <c r="TZP47" s="99"/>
      <c r="TZQ47" s="99"/>
      <c r="TZR47" s="99"/>
      <c r="TZS47" s="99"/>
      <c r="TZT47" s="99"/>
      <c r="TZU47" s="99"/>
      <c r="TZV47" s="99"/>
      <c r="TZW47" s="99"/>
      <c r="TZX47" s="99"/>
      <c r="TZY47" s="99"/>
      <c r="TZZ47" s="99"/>
      <c r="UAA47" s="99"/>
      <c r="UAB47" s="99"/>
      <c r="UAC47" s="99"/>
      <c r="UAD47" s="99"/>
      <c r="UAE47" s="99"/>
      <c r="UAF47" s="99"/>
      <c r="UAG47" s="99"/>
      <c r="UAH47" s="99"/>
      <c r="UAI47" s="99"/>
      <c r="UAJ47" s="99"/>
      <c r="UAK47" s="99"/>
      <c r="UAL47" s="99"/>
      <c r="UAM47" s="99"/>
      <c r="UAN47" s="99"/>
      <c r="UAO47" s="99"/>
      <c r="UAP47" s="99"/>
      <c r="UAQ47" s="99"/>
      <c r="UAR47" s="99"/>
      <c r="UAS47" s="99"/>
      <c r="UAT47" s="99"/>
      <c r="UAU47" s="99"/>
      <c r="UAV47" s="99"/>
      <c r="UAW47" s="99"/>
      <c r="UAX47" s="99"/>
      <c r="UAY47" s="99"/>
      <c r="UAZ47" s="99"/>
      <c r="UBA47" s="99"/>
      <c r="UBB47" s="99"/>
      <c r="UBC47" s="99"/>
      <c r="UBD47" s="99"/>
      <c r="UBE47" s="99"/>
      <c r="UBF47" s="99"/>
      <c r="UBG47" s="99"/>
      <c r="UBH47" s="99"/>
      <c r="UBI47" s="99"/>
      <c r="UBJ47" s="99"/>
      <c r="UBK47" s="99"/>
      <c r="UBL47" s="99"/>
      <c r="UBM47" s="99"/>
      <c r="UBN47" s="99"/>
      <c r="UBO47" s="99"/>
      <c r="UBP47" s="99"/>
      <c r="UBQ47" s="99"/>
      <c r="UBR47" s="99"/>
      <c r="UBS47" s="99"/>
      <c r="UBT47" s="99"/>
      <c r="UBU47" s="99"/>
      <c r="UBV47" s="99"/>
      <c r="UBW47" s="99"/>
      <c r="UBX47" s="99"/>
      <c r="UBY47" s="99"/>
      <c r="UBZ47" s="99"/>
      <c r="UCA47" s="99"/>
      <c r="UCB47" s="99"/>
      <c r="UCC47" s="99"/>
      <c r="UCD47" s="99"/>
      <c r="UCE47" s="99"/>
      <c r="UCF47" s="99"/>
      <c r="UCG47" s="99"/>
      <c r="UCH47" s="99"/>
      <c r="UCI47" s="99"/>
      <c r="UCJ47" s="99"/>
      <c r="UCK47" s="99"/>
      <c r="UCL47" s="99"/>
      <c r="UCM47" s="99"/>
      <c r="UCN47" s="99"/>
      <c r="UCO47" s="99"/>
      <c r="UCP47" s="99"/>
      <c r="UCQ47" s="99"/>
      <c r="UCR47" s="99"/>
      <c r="UCS47" s="99"/>
      <c r="UCT47" s="99"/>
      <c r="UCU47" s="99"/>
      <c r="UCV47" s="99"/>
      <c r="UCW47" s="99"/>
      <c r="UCX47" s="99"/>
      <c r="UCY47" s="99"/>
      <c r="UCZ47" s="99"/>
      <c r="UDA47" s="99"/>
      <c r="UDB47" s="99"/>
      <c r="UDC47" s="99"/>
      <c r="UDD47" s="99"/>
      <c r="UDE47" s="99"/>
      <c r="UDF47" s="99"/>
      <c r="UDG47" s="99"/>
      <c r="UDH47" s="99"/>
      <c r="UDI47" s="99"/>
      <c r="UDJ47" s="99"/>
      <c r="UDK47" s="99"/>
      <c r="UDL47" s="99"/>
      <c r="UDM47" s="99"/>
      <c r="UDN47" s="99"/>
      <c r="UDO47" s="99"/>
      <c r="UDP47" s="99"/>
      <c r="UDQ47" s="99"/>
      <c r="UDR47" s="99"/>
      <c r="UDS47" s="99"/>
      <c r="UDT47" s="99"/>
      <c r="UDU47" s="99"/>
      <c r="UDV47" s="99"/>
      <c r="UDW47" s="99"/>
      <c r="UDX47" s="99"/>
      <c r="UDY47" s="99"/>
      <c r="UDZ47" s="99"/>
      <c r="UEA47" s="99"/>
      <c r="UEB47" s="99"/>
      <c r="UEC47" s="99"/>
      <c r="UED47" s="99"/>
      <c r="UEE47" s="99"/>
      <c r="UEF47" s="99"/>
      <c r="UEG47" s="99"/>
      <c r="UEH47" s="99"/>
      <c r="UEI47" s="99"/>
      <c r="UEJ47" s="99"/>
      <c r="UEK47" s="99"/>
      <c r="UEL47" s="99"/>
      <c r="UEM47" s="99"/>
      <c r="UEN47" s="99"/>
      <c r="UEO47" s="99"/>
      <c r="UEP47" s="99"/>
      <c r="UEQ47" s="99"/>
      <c r="UER47" s="99"/>
      <c r="UES47" s="99"/>
      <c r="UET47" s="99"/>
      <c r="UEU47" s="99"/>
      <c r="UEV47" s="99"/>
      <c r="UEW47" s="99"/>
      <c r="UEX47" s="99"/>
      <c r="UEY47" s="99"/>
      <c r="UEZ47" s="99"/>
      <c r="UFA47" s="99"/>
      <c r="UFB47" s="99"/>
      <c r="UFC47" s="99"/>
      <c r="UFD47" s="99"/>
      <c r="UFE47" s="99"/>
      <c r="UFF47" s="99"/>
      <c r="UFG47" s="99"/>
      <c r="UFH47" s="99"/>
      <c r="UFI47" s="99"/>
      <c r="UFJ47" s="99"/>
      <c r="UFK47" s="99"/>
      <c r="UFL47" s="99"/>
      <c r="UFM47" s="99"/>
      <c r="UFN47" s="99"/>
      <c r="UFO47" s="99"/>
      <c r="UFP47" s="99"/>
      <c r="UFQ47" s="99"/>
      <c r="UFR47" s="99"/>
      <c r="UFS47" s="99"/>
      <c r="UFT47" s="99"/>
      <c r="UFU47" s="99"/>
      <c r="UFV47" s="99"/>
      <c r="UFW47" s="99"/>
      <c r="UFX47" s="99"/>
      <c r="UFY47" s="99"/>
      <c r="UFZ47" s="99"/>
      <c r="UGA47" s="99"/>
      <c r="UGB47" s="99"/>
      <c r="UGC47" s="99"/>
      <c r="UGD47" s="99"/>
      <c r="UGE47" s="99"/>
      <c r="UGF47" s="99"/>
      <c r="UGG47" s="99"/>
      <c r="UGH47" s="99"/>
      <c r="UGI47" s="99"/>
      <c r="UGJ47" s="99"/>
      <c r="UGK47" s="99"/>
      <c r="UGL47" s="99"/>
      <c r="UGM47" s="99"/>
      <c r="UGN47" s="99"/>
      <c r="UGO47" s="99"/>
      <c r="UGP47" s="99"/>
      <c r="UGQ47" s="99"/>
      <c r="UGR47" s="99"/>
      <c r="UGS47" s="99"/>
      <c r="UGT47" s="99"/>
      <c r="UGU47" s="99"/>
      <c r="UGV47" s="99"/>
      <c r="UGW47" s="99"/>
      <c r="UGX47" s="99"/>
      <c r="UGY47" s="99"/>
      <c r="UGZ47" s="99"/>
      <c r="UHA47" s="99"/>
      <c r="UHB47" s="99"/>
      <c r="UHC47" s="99"/>
      <c r="UHD47" s="99"/>
      <c r="UHE47" s="99"/>
      <c r="UHF47" s="99"/>
      <c r="UHG47" s="99"/>
      <c r="UHH47" s="99"/>
      <c r="UHI47" s="99"/>
      <c r="UHJ47" s="99"/>
      <c r="UHK47" s="99"/>
      <c r="UHL47" s="99"/>
      <c r="UHM47" s="99"/>
      <c r="UHN47" s="99"/>
      <c r="UHO47" s="99"/>
      <c r="UHP47" s="99"/>
      <c r="UHQ47" s="99"/>
      <c r="UHR47" s="99"/>
      <c r="UHS47" s="99"/>
      <c r="UHT47" s="99"/>
      <c r="UHU47" s="99"/>
      <c r="UHV47" s="99"/>
      <c r="UHW47" s="99"/>
      <c r="UHX47" s="99"/>
      <c r="UHY47" s="99"/>
      <c r="UHZ47" s="99"/>
      <c r="UIA47" s="99"/>
      <c r="UIB47" s="99"/>
      <c r="UIC47" s="99"/>
      <c r="UID47" s="99"/>
      <c r="UIE47" s="99"/>
      <c r="UIF47" s="99"/>
      <c r="UIG47" s="99"/>
      <c r="UIH47" s="99"/>
      <c r="UII47" s="99"/>
      <c r="UIJ47" s="99"/>
      <c r="UIK47" s="99"/>
      <c r="UIL47" s="99"/>
      <c r="UIM47" s="99"/>
      <c r="UIN47" s="99"/>
      <c r="UIO47" s="99"/>
      <c r="UIP47" s="99"/>
      <c r="UIQ47" s="99"/>
      <c r="UIR47" s="99"/>
      <c r="UIS47" s="99"/>
      <c r="UIT47" s="99"/>
      <c r="UIU47" s="99"/>
      <c r="UIV47" s="99"/>
      <c r="UIW47" s="99"/>
      <c r="UIX47" s="99"/>
      <c r="UIY47" s="99"/>
      <c r="UIZ47" s="99"/>
      <c r="UJA47" s="99"/>
      <c r="UJB47" s="99"/>
      <c r="UJC47" s="99"/>
      <c r="UJD47" s="99"/>
      <c r="UJE47" s="99"/>
      <c r="UJF47" s="99"/>
      <c r="UJG47" s="99"/>
      <c r="UJH47" s="99"/>
      <c r="UJI47" s="99"/>
      <c r="UJJ47" s="99"/>
      <c r="UJK47" s="99"/>
      <c r="UJL47" s="99"/>
      <c r="UJM47" s="99"/>
      <c r="UJN47" s="99"/>
      <c r="UJO47" s="99"/>
      <c r="UJP47" s="99"/>
      <c r="UJQ47" s="99"/>
      <c r="UJR47" s="99"/>
      <c r="UJS47" s="99"/>
      <c r="UJT47" s="99"/>
      <c r="UJU47" s="99"/>
      <c r="UJV47" s="99"/>
      <c r="UJW47" s="99"/>
      <c r="UJX47" s="99"/>
      <c r="UJY47" s="99"/>
      <c r="UJZ47" s="99"/>
      <c r="UKA47" s="99"/>
      <c r="UKB47" s="99"/>
      <c r="UKC47" s="99"/>
      <c r="UKD47" s="99"/>
      <c r="UKE47" s="99"/>
      <c r="UKF47" s="99"/>
      <c r="UKG47" s="99"/>
      <c r="UKH47" s="99"/>
      <c r="UKI47" s="99"/>
      <c r="UKJ47" s="99"/>
      <c r="UKK47" s="99"/>
      <c r="UKL47" s="99"/>
      <c r="UKM47" s="99"/>
      <c r="UKN47" s="99"/>
      <c r="UKO47" s="99"/>
      <c r="UKP47" s="99"/>
      <c r="UKQ47" s="99"/>
      <c r="UKR47" s="99"/>
      <c r="UKS47" s="99"/>
      <c r="UKT47" s="99"/>
      <c r="UKU47" s="99"/>
      <c r="UKV47" s="99"/>
      <c r="UKW47" s="99"/>
      <c r="UKX47" s="99"/>
      <c r="UKY47" s="99"/>
      <c r="UKZ47" s="99"/>
      <c r="ULA47" s="99"/>
      <c r="ULB47" s="99"/>
      <c r="ULC47" s="99"/>
      <c r="ULD47" s="99"/>
      <c r="ULE47" s="99"/>
      <c r="ULF47" s="99"/>
      <c r="ULG47" s="99"/>
      <c r="ULH47" s="99"/>
      <c r="ULI47" s="99"/>
      <c r="ULJ47" s="99"/>
      <c r="ULK47" s="99"/>
      <c r="ULL47" s="99"/>
      <c r="ULM47" s="99"/>
      <c r="ULN47" s="99"/>
      <c r="ULO47" s="99"/>
      <c r="ULP47" s="99"/>
      <c r="ULQ47" s="99"/>
      <c r="ULR47" s="99"/>
      <c r="ULS47" s="99"/>
      <c r="ULT47" s="99"/>
      <c r="ULU47" s="99"/>
      <c r="ULV47" s="99"/>
      <c r="ULW47" s="99"/>
      <c r="ULX47" s="99"/>
      <c r="ULY47" s="99"/>
      <c r="ULZ47" s="99"/>
      <c r="UMA47" s="99"/>
      <c r="UMB47" s="99"/>
      <c r="UMC47" s="99"/>
      <c r="UMD47" s="99"/>
      <c r="UME47" s="99"/>
      <c r="UMF47" s="99"/>
      <c r="UMG47" s="99"/>
      <c r="UMH47" s="99"/>
      <c r="UMI47" s="99"/>
      <c r="UMJ47" s="99"/>
      <c r="UMK47" s="99"/>
      <c r="UML47" s="99"/>
      <c r="UMM47" s="99"/>
      <c r="UMN47" s="99"/>
      <c r="UMO47" s="99"/>
      <c r="UMP47" s="99"/>
      <c r="UMQ47" s="99"/>
      <c r="UMR47" s="99"/>
      <c r="UMS47" s="99"/>
      <c r="UMT47" s="99"/>
      <c r="UMU47" s="99"/>
      <c r="UMV47" s="99"/>
      <c r="UMW47" s="99"/>
      <c r="UMX47" s="99"/>
      <c r="UMY47" s="99"/>
      <c r="UMZ47" s="99"/>
      <c r="UNA47" s="99"/>
      <c r="UNB47" s="99"/>
      <c r="UNC47" s="99"/>
      <c r="UND47" s="99"/>
      <c r="UNE47" s="99"/>
      <c r="UNF47" s="99"/>
      <c r="UNG47" s="99"/>
      <c r="UNH47" s="99"/>
      <c r="UNI47" s="99"/>
      <c r="UNJ47" s="99"/>
      <c r="UNK47" s="99"/>
      <c r="UNL47" s="99"/>
      <c r="UNM47" s="99"/>
      <c r="UNN47" s="99"/>
      <c r="UNO47" s="99"/>
      <c r="UNP47" s="99"/>
      <c r="UNQ47" s="99"/>
      <c r="UNR47" s="99"/>
      <c r="UNS47" s="99"/>
      <c r="UNT47" s="99"/>
      <c r="UNU47" s="99"/>
      <c r="UNV47" s="99"/>
      <c r="UNW47" s="99"/>
      <c r="UNX47" s="99"/>
      <c r="UNY47" s="99"/>
      <c r="UNZ47" s="99"/>
      <c r="UOA47" s="99"/>
      <c r="UOB47" s="99"/>
      <c r="UOC47" s="99"/>
      <c r="UOD47" s="99"/>
      <c r="UOE47" s="99"/>
      <c r="UOF47" s="99"/>
      <c r="UOG47" s="99"/>
      <c r="UOH47" s="99"/>
      <c r="UOI47" s="99"/>
      <c r="UOJ47" s="99"/>
      <c r="UOK47" s="99"/>
      <c r="UOL47" s="99"/>
      <c r="UOM47" s="99"/>
      <c r="UON47" s="99"/>
      <c r="UOO47" s="99"/>
      <c r="UOP47" s="99"/>
      <c r="UOQ47" s="99"/>
      <c r="UOR47" s="99"/>
      <c r="UOS47" s="99"/>
      <c r="UOT47" s="99"/>
      <c r="UOU47" s="99"/>
      <c r="UOV47" s="99"/>
      <c r="UOW47" s="99"/>
      <c r="UOX47" s="99"/>
      <c r="UOY47" s="99"/>
      <c r="UOZ47" s="99"/>
      <c r="UPA47" s="99"/>
      <c r="UPB47" s="99"/>
      <c r="UPC47" s="99"/>
      <c r="UPD47" s="99"/>
      <c r="UPE47" s="99"/>
      <c r="UPF47" s="99"/>
      <c r="UPG47" s="99"/>
      <c r="UPH47" s="99"/>
      <c r="UPI47" s="99"/>
      <c r="UPJ47" s="99"/>
      <c r="UPK47" s="99"/>
      <c r="UPL47" s="99"/>
      <c r="UPM47" s="99"/>
      <c r="UPN47" s="99"/>
      <c r="UPO47" s="99"/>
      <c r="UPP47" s="99"/>
      <c r="UPQ47" s="99"/>
      <c r="UPR47" s="99"/>
      <c r="UPS47" s="99"/>
      <c r="UPT47" s="99"/>
      <c r="UPU47" s="99"/>
      <c r="UPV47" s="99"/>
      <c r="UPW47" s="99"/>
      <c r="UPX47" s="99"/>
      <c r="UPY47" s="99"/>
      <c r="UPZ47" s="99"/>
      <c r="UQA47" s="99"/>
      <c r="UQB47" s="99"/>
      <c r="UQC47" s="99"/>
      <c r="UQD47" s="99"/>
      <c r="UQE47" s="99"/>
      <c r="UQF47" s="99"/>
      <c r="UQG47" s="99"/>
      <c r="UQH47" s="99"/>
      <c r="UQI47" s="99"/>
      <c r="UQJ47" s="99"/>
      <c r="UQK47" s="99"/>
      <c r="UQL47" s="99"/>
      <c r="UQM47" s="99"/>
      <c r="UQN47" s="99"/>
      <c r="UQO47" s="99"/>
      <c r="UQP47" s="99"/>
      <c r="UQQ47" s="99"/>
      <c r="UQR47" s="99"/>
      <c r="UQS47" s="99"/>
      <c r="UQT47" s="99"/>
      <c r="UQU47" s="99"/>
      <c r="UQV47" s="99"/>
      <c r="UQW47" s="99"/>
      <c r="UQX47" s="99"/>
      <c r="UQY47" s="99"/>
      <c r="UQZ47" s="99"/>
      <c r="URA47" s="99"/>
      <c r="URB47" s="99"/>
      <c r="URC47" s="99"/>
      <c r="URD47" s="99"/>
      <c r="URE47" s="99"/>
      <c r="URF47" s="99"/>
      <c r="URG47" s="99"/>
      <c r="URH47" s="99"/>
      <c r="URI47" s="99"/>
      <c r="URJ47" s="99"/>
      <c r="URK47" s="99"/>
      <c r="URL47" s="99"/>
      <c r="URM47" s="99"/>
      <c r="URN47" s="99"/>
      <c r="URO47" s="99"/>
      <c r="URP47" s="99"/>
      <c r="URQ47" s="99"/>
      <c r="URR47" s="99"/>
      <c r="URS47" s="99"/>
      <c r="URT47" s="99"/>
      <c r="URU47" s="99"/>
      <c r="URV47" s="99"/>
      <c r="URW47" s="99"/>
      <c r="URX47" s="99"/>
      <c r="URY47" s="99"/>
      <c r="URZ47" s="99"/>
      <c r="USA47" s="99"/>
      <c r="USB47" s="99"/>
      <c r="USC47" s="99"/>
      <c r="USD47" s="99"/>
      <c r="USE47" s="99"/>
      <c r="USF47" s="99"/>
      <c r="USG47" s="99"/>
      <c r="USH47" s="99"/>
      <c r="USI47" s="99"/>
      <c r="USJ47" s="99"/>
      <c r="USK47" s="99"/>
      <c r="USL47" s="99"/>
      <c r="USM47" s="99"/>
      <c r="USN47" s="99"/>
      <c r="USO47" s="99"/>
      <c r="USP47" s="99"/>
      <c r="USQ47" s="99"/>
      <c r="USR47" s="99"/>
      <c r="USS47" s="99"/>
      <c r="UST47" s="99"/>
      <c r="USU47" s="99"/>
      <c r="USV47" s="99"/>
      <c r="USW47" s="99"/>
      <c r="USX47" s="99"/>
      <c r="USY47" s="99"/>
      <c r="USZ47" s="99"/>
      <c r="UTA47" s="99"/>
      <c r="UTB47" s="99"/>
      <c r="UTC47" s="99"/>
      <c r="UTD47" s="99"/>
      <c r="UTE47" s="99"/>
      <c r="UTF47" s="99"/>
      <c r="UTG47" s="99"/>
      <c r="UTH47" s="99"/>
      <c r="UTI47" s="99"/>
      <c r="UTJ47" s="99"/>
      <c r="UTK47" s="99"/>
      <c r="UTL47" s="99"/>
      <c r="UTM47" s="99"/>
      <c r="UTN47" s="99"/>
      <c r="UTO47" s="99"/>
      <c r="UTP47" s="99"/>
      <c r="UTQ47" s="99"/>
      <c r="UTR47" s="99"/>
      <c r="UTS47" s="99"/>
      <c r="UTT47" s="99"/>
      <c r="UTU47" s="99"/>
      <c r="UTV47" s="99"/>
      <c r="UTW47" s="99"/>
      <c r="UTX47" s="99"/>
      <c r="UTY47" s="99"/>
      <c r="UTZ47" s="99"/>
      <c r="UUA47" s="99"/>
      <c r="UUB47" s="99"/>
      <c r="UUC47" s="99"/>
      <c r="UUD47" s="99"/>
      <c r="UUE47" s="99"/>
      <c r="UUF47" s="99"/>
      <c r="UUG47" s="99"/>
      <c r="UUH47" s="99"/>
      <c r="UUI47" s="99"/>
      <c r="UUJ47" s="99"/>
      <c r="UUK47" s="99"/>
      <c r="UUL47" s="99"/>
      <c r="UUM47" s="99"/>
      <c r="UUN47" s="99"/>
      <c r="UUO47" s="99"/>
      <c r="UUP47" s="99"/>
      <c r="UUQ47" s="99"/>
      <c r="UUR47" s="99"/>
      <c r="UUS47" s="99"/>
      <c r="UUT47" s="99"/>
      <c r="UUU47" s="99"/>
      <c r="UUV47" s="99"/>
      <c r="UUW47" s="99"/>
      <c r="UUX47" s="99"/>
      <c r="UUY47" s="99"/>
      <c r="UUZ47" s="99"/>
      <c r="UVA47" s="99"/>
      <c r="UVB47" s="99"/>
      <c r="UVC47" s="99"/>
      <c r="UVD47" s="99"/>
      <c r="UVE47" s="99"/>
      <c r="UVF47" s="99"/>
      <c r="UVG47" s="99"/>
      <c r="UVH47" s="99"/>
      <c r="UVI47" s="99"/>
      <c r="UVJ47" s="99"/>
      <c r="UVK47" s="99"/>
      <c r="UVL47" s="99"/>
      <c r="UVM47" s="99"/>
      <c r="UVN47" s="99"/>
      <c r="UVO47" s="99"/>
      <c r="UVP47" s="99"/>
      <c r="UVQ47" s="99"/>
      <c r="UVR47" s="99"/>
      <c r="UVS47" s="99"/>
      <c r="UVT47" s="99"/>
      <c r="UVU47" s="99"/>
      <c r="UVV47" s="99"/>
      <c r="UVW47" s="99"/>
      <c r="UVX47" s="99"/>
      <c r="UVY47" s="99"/>
      <c r="UVZ47" s="99"/>
      <c r="UWA47" s="99"/>
      <c r="UWB47" s="99"/>
      <c r="UWC47" s="99"/>
      <c r="UWD47" s="99"/>
      <c r="UWE47" s="99"/>
      <c r="UWF47" s="99"/>
      <c r="UWG47" s="99"/>
      <c r="UWH47" s="99"/>
      <c r="UWI47" s="99"/>
      <c r="UWJ47" s="99"/>
      <c r="UWK47" s="99"/>
      <c r="UWL47" s="99"/>
      <c r="UWM47" s="99"/>
      <c r="UWN47" s="99"/>
      <c r="UWO47" s="99"/>
      <c r="UWP47" s="99"/>
      <c r="UWQ47" s="99"/>
      <c r="UWR47" s="99"/>
      <c r="UWS47" s="99"/>
      <c r="UWT47" s="99"/>
      <c r="UWU47" s="99"/>
      <c r="UWV47" s="99"/>
      <c r="UWW47" s="99"/>
      <c r="UWX47" s="99"/>
      <c r="UWY47" s="99"/>
      <c r="UWZ47" s="99"/>
      <c r="UXA47" s="99"/>
      <c r="UXB47" s="99"/>
      <c r="UXC47" s="99"/>
      <c r="UXD47" s="99"/>
      <c r="UXE47" s="99"/>
      <c r="UXF47" s="99"/>
      <c r="UXG47" s="99"/>
      <c r="UXH47" s="99"/>
      <c r="UXI47" s="99"/>
      <c r="UXJ47" s="99"/>
      <c r="UXK47" s="99"/>
      <c r="UXL47" s="99"/>
      <c r="UXM47" s="99"/>
      <c r="UXN47" s="99"/>
      <c r="UXO47" s="99"/>
      <c r="UXP47" s="99"/>
      <c r="UXQ47" s="99"/>
      <c r="UXR47" s="99"/>
      <c r="UXS47" s="99"/>
      <c r="UXT47" s="99"/>
      <c r="UXU47" s="99"/>
      <c r="UXV47" s="99"/>
      <c r="UXW47" s="99"/>
      <c r="UXX47" s="99"/>
      <c r="UXY47" s="99"/>
      <c r="UXZ47" s="99"/>
      <c r="UYA47" s="99"/>
      <c r="UYB47" s="99"/>
      <c r="UYC47" s="99"/>
      <c r="UYD47" s="99"/>
      <c r="UYE47" s="99"/>
      <c r="UYF47" s="99"/>
      <c r="UYG47" s="99"/>
      <c r="UYH47" s="99"/>
      <c r="UYI47" s="99"/>
      <c r="UYJ47" s="99"/>
      <c r="UYK47" s="99"/>
      <c r="UYL47" s="99"/>
      <c r="UYM47" s="99"/>
      <c r="UYN47" s="99"/>
      <c r="UYO47" s="99"/>
      <c r="UYP47" s="99"/>
      <c r="UYQ47" s="99"/>
      <c r="UYR47" s="99"/>
      <c r="UYS47" s="99"/>
      <c r="UYT47" s="99"/>
      <c r="UYU47" s="99"/>
      <c r="UYV47" s="99"/>
      <c r="UYW47" s="99"/>
      <c r="UYX47" s="99"/>
      <c r="UYY47" s="99"/>
      <c r="UYZ47" s="99"/>
      <c r="UZA47" s="99"/>
      <c r="UZB47" s="99"/>
      <c r="UZC47" s="99"/>
      <c r="UZD47" s="99"/>
      <c r="UZE47" s="99"/>
      <c r="UZF47" s="99"/>
      <c r="UZG47" s="99"/>
      <c r="UZH47" s="99"/>
      <c r="UZI47" s="99"/>
      <c r="UZJ47" s="99"/>
      <c r="UZK47" s="99"/>
      <c r="UZL47" s="99"/>
      <c r="UZM47" s="99"/>
      <c r="UZN47" s="99"/>
      <c r="UZO47" s="99"/>
      <c r="UZP47" s="99"/>
      <c r="UZQ47" s="99"/>
      <c r="UZR47" s="99"/>
      <c r="UZS47" s="99"/>
      <c r="UZT47" s="99"/>
      <c r="UZU47" s="99"/>
      <c r="UZV47" s="99"/>
      <c r="UZW47" s="99"/>
      <c r="UZX47" s="99"/>
      <c r="UZY47" s="99"/>
      <c r="UZZ47" s="99"/>
      <c r="VAA47" s="99"/>
      <c r="VAB47" s="99"/>
      <c r="VAC47" s="99"/>
      <c r="VAD47" s="99"/>
      <c r="VAE47" s="99"/>
      <c r="VAF47" s="99"/>
      <c r="VAG47" s="99"/>
      <c r="VAH47" s="99"/>
      <c r="VAI47" s="99"/>
      <c r="VAJ47" s="99"/>
      <c r="VAK47" s="99"/>
      <c r="VAL47" s="99"/>
      <c r="VAM47" s="99"/>
      <c r="VAN47" s="99"/>
      <c r="VAO47" s="99"/>
      <c r="VAP47" s="99"/>
      <c r="VAQ47" s="99"/>
      <c r="VAR47" s="99"/>
      <c r="VAS47" s="99"/>
      <c r="VAT47" s="99"/>
      <c r="VAU47" s="99"/>
      <c r="VAV47" s="99"/>
      <c r="VAW47" s="99"/>
      <c r="VAX47" s="99"/>
      <c r="VAY47" s="99"/>
      <c r="VAZ47" s="99"/>
      <c r="VBA47" s="99"/>
      <c r="VBB47" s="99"/>
      <c r="VBC47" s="99"/>
      <c r="VBD47" s="99"/>
      <c r="VBE47" s="99"/>
      <c r="VBF47" s="99"/>
      <c r="VBG47" s="99"/>
      <c r="VBH47" s="99"/>
      <c r="VBI47" s="99"/>
      <c r="VBJ47" s="99"/>
      <c r="VBK47" s="99"/>
      <c r="VBL47" s="99"/>
      <c r="VBM47" s="99"/>
      <c r="VBN47" s="99"/>
      <c r="VBO47" s="99"/>
      <c r="VBP47" s="99"/>
      <c r="VBQ47" s="99"/>
      <c r="VBR47" s="99"/>
      <c r="VBS47" s="99"/>
      <c r="VBT47" s="99"/>
      <c r="VBU47" s="99"/>
      <c r="VBV47" s="99"/>
      <c r="VBW47" s="99"/>
      <c r="VBX47" s="99"/>
      <c r="VBY47" s="99"/>
      <c r="VBZ47" s="99"/>
      <c r="VCA47" s="99"/>
      <c r="VCB47" s="99"/>
      <c r="VCC47" s="99"/>
      <c r="VCD47" s="99"/>
      <c r="VCE47" s="99"/>
      <c r="VCF47" s="99"/>
      <c r="VCG47" s="99"/>
      <c r="VCH47" s="99"/>
      <c r="VCI47" s="99"/>
      <c r="VCJ47" s="99"/>
      <c r="VCK47" s="99"/>
      <c r="VCL47" s="99"/>
      <c r="VCM47" s="99"/>
      <c r="VCN47" s="99"/>
      <c r="VCO47" s="99"/>
      <c r="VCP47" s="99"/>
      <c r="VCQ47" s="99"/>
      <c r="VCR47" s="99"/>
      <c r="VCS47" s="99"/>
      <c r="VCT47" s="99"/>
      <c r="VCU47" s="99"/>
      <c r="VCV47" s="99"/>
      <c r="VCW47" s="99"/>
      <c r="VCX47" s="99"/>
      <c r="VCY47" s="99"/>
      <c r="VCZ47" s="99"/>
      <c r="VDA47" s="99"/>
      <c r="VDB47" s="99"/>
      <c r="VDC47" s="99"/>
      <c r="VDD47" s="99"/>
      <c r="VDE47" s="99"/>
      <c r="VDF47" s="99"/>
      <c r="VDG47" s="99"/>
      <c r="VDH47" s="99"/>
      <c r="VDI47" s="99"/>
      <c r="VDJ47" s="99"/>
      <c r="VDK47" s="99"/>
      <c r="VDL47" s="99"/>
      <c r="VDM47" s="99"/>
      <c r="VDN47" s="99"/>
      <c r="VDO47" s="99"/>
      <c r="VDP47" s="99"/>
      <c r="VDQ47" s="99"/>
      <c r="VDR47" s="99"/>
      <c r="VDS47" s="99"/>
      <c r="VDT47" s="99"/>
      <c r="VDU47" s="99"/>
      <c r="VDV47" s="99"/>
      <c r="VDW47" s="99"/>
      <c r="VDX47" s="99"/>
      <c r="VDY47" s="99"/>
      <c r="VDZ47" s="99"/>
      <c r="VEA47" s="99"/>
      <c r="VEB47" s="99"/>
      <c r="VEC47" s="99"/>
      <c r="VED47" s="99"/>
      <c r="VEE47" s="99"/>
      <c r="VEF47" s="99"/>
      <c r="VEG47" s="99"/>
      <c r="VEH47" s="99"/>
      <c r="VEI47" s="99"/>
      <c r="VEJ47" s="99"/>
      <c r="VEK47" s="99"/>
      <c r="VEL47" s="99"/>
      <c r="VEM47" s="99"/>
      <c r="VEN47" s="99"/>
      <c r="VEO47" s="99"/>
      <c r="VEP47" s="99"/>
      <c r="VEQ47" s="99"/>
      <c r="VER47" s="99"/>
      <c r="VES47" s="99"/>
      <c r="VET47" s="99"/>
      <c r="VEU47" s="99"/>
      <c r="VEV47" s="99"/>
      <c r="VEW47" s="99"/>
      <c r="VEX47" s="99"/>
      <c r="VEY47" s="99"/>
      <c r="VEZ47" s="99"/>
      <c r="VFA47" s="99"/>
      <c r="VFB47" s="99"/>
      <c r="VFC47" s="99"/>
      <c r="VFD47" s="99"/>
      <c r="VFE47" s="99"/>
      <c r="VFF47" s="99"/>
      <c r="VFG47" s="99"/>
      <c r="VFH47" s="99"/>
      <c r="VFI47" s="99"/>
      <c r="VFJ47" s="99"/>
      <c r="VFK47" s="99"/>
      <c r="VFL47" s="99"/>
      <c r="VFM47" s="99"/>
      <c r="VFN47" s="99"/>
      <c r="VFO47" s="99"/>
      <c r="VFP47" s="99"/>
      <c r="VFQ47" s="99"/>
      <c r="VFR47" s="99"/>
      <c r="VFS47" s="99"/>
      <c r="VFT47" s="99"/>
      <c r="VFU47" s="99"/>
      <c r="VFV47" s="99"/>
      <c r="VFW47" s="99"/>
      <c r="VFX47" s="99"/>
      <c r="VFY47" s="99"/>
      <c r="VFZ47" s="99"/>
      <c r="VGA47" s="99"/>
      <c r="VGB47" s="99"/>
      <c r="VGC47" s="99"/>
      <c r="VGD47" s="99"/>
      <c r="VGE47" s="99"/>
      <c r="VGF47" s="99"/>
      <c r="VGG47" s="99"/>
      <c r="VGH47" s="99"/>
      <c r="VGI47" s="99"/>
      <c r="VGJ47" s="99"/>
      <c r="VGK47" s="99"/>
      <c r="VGL47" s="99"/>
      <c r="VGM47" s="99"/>
      <c r="VGN47" s="99"/>
      <c r="VGO47" s="99"/>
      <c r="VGP47" s="99"/>
      <c r="VGQ47" s="99"/>
      <c r="VGR47" s="99"/>
      <c r="VGS47" s="99"/>
      <c r="VGT47" s="99"/>
      <c r="VGU47" s="99"/>
      <c r="VGV47" s="99"/>
      <c r="VGW47" s="99"/>
      <c r="VGX47" s="99"/>
      <c r="VGY47" s="99"/>
      <c r="VGZ47" s="99"/>
      <c r="VHA47" s="99"/>
      <c r="VHB47" s="99"/>
      <c r="VHC47" s="99"/>
      <c r="VHD47" s="99"/>
      <c r="VHE47" s="99"/>
      <c r="VHF47" s="99"/>
      <c r="VHG47" s="99"/>
      <c r="VHH47" s="99"/>
      <c r="VHI47" s="99"/>
      <c r="VHJ47" s="99"/>
      <c r="VHK47" s="99"/>
      <c r="VHL47" s="99"/>
      <c r="VHM47" s="99"/>
      <c r="VHN47" s="99"/>
      <c r="VHO47" s="99"/>
      <c r="VHP47" s="99"/>
      <c r="VHQ47" s="99"/>
      <c r="VHR47" s="99"/>
      <c r="VHS47" s="99"/>
      <c r="VHT47" s="99"/>
      <c r="VHU47" s="99"/>
      <c r="VHV47" s="99"/>
      <c r="VHW47" s="99"/>
      <c r="VHX47" s="99"/>
      <c r="VHY47" s="99"/>
      <c r="VHZ47" s="99"/>
      <c r="VIA47" s="99"/>
      <c r="VIB47" s="99"/>
      <c r="VIC47" s="99"/>
      <c r="VID47" s="99"/>
      <c r="VIE47" s="99"/>
      <c r="VIF47" s="99"/>
      <c r="VIG47" s="99"/>
      <c r="VIH47" s="99"/>
      <c r="VII47" s="99"/>
      <c r="VIJ47" s="99"/>
      <c r="VIK47" s="99"/>
      <c r="VIL47" s="99"/>
      <c r="VIM47" s="99"/>
      <c r="VIN47" s="99"/>
      <c r="VIO47" s="99"/>
      <c r="VIP47" s="99"/>
      <c r="VIQ47" s="99"/>
      <c r="VIR47" s="99"/>
      <c r="VIS47" s="99"/>
      <c r="VIT47" s="99"/>
      <c r="VIU47" s="99"/>
      <c r="VIV47" s="99"/>
      <c r="VIW47" s="99"/>
      <c r="VIX47" s="99"/>
      <c r="VIY47" s="99"/>
      <c r="VIZ47" s="99"/>
      <c r="VJA47" s="99"/>
      <c r="VJB47" s="99"/>
      <c r="VJC47" s="99"/>
      <c r="VJD47" s="99"/>
      <c r="VJE47" s="99"/>
      <c r="VJF47" s="99"/>
      <c r="VJG47" s="99"/>
      <c r="VJH47" s="99"/>
      <c r="VJI47" s="99"/>
      <c r="VJJ47" s="99"/>
      <c r="VJK47" s="99"/>
      <c r="VJL47" s="99"/>
      <c r="VJM47" s="99"/>
      <c r="VJN47" s="99"/>
      <c r="VJO47" s="99"/>
      <c r="VJP47" s="99"/>
      <c r="VJQ47" s="99"/>
      <c r="VJR47" s="99"/>
      <c r="VJS47" s="99"/>
      <c r="VJT47" s="99"/>
      <c r="VJU47" s="99"/>
      <c r="VJV47" s="99"/>
      <c r="VJW47" s="99"/>
      <c r="VJX47" s="99"/>
      <c r="VJY47" s="99"/>
      <c r="VJZ47" s="99"/>
      <c r="VKA47" s="99"/>
      <c r="VKB47" s="99"/>
      <c r="VKC47" s="99"/>
      <c r="VKD47" s="99"/>
      <c r="VKE47" s="99"/>
      <c r="VKF47" s="99"/>
      <c r="VKG47" s="99"/>
      <c r="VKH47" s="99"/>
      <c r="VKI47" s="99"/>
      <c r="VKJ47" s="99"/>
      <c r="VKK47" s="99"/>
      <c r="VKL47" s="99"/>
      <c r="VKM47" s="99"/>
      <c r="VKN47" s="99"/>
      <c r="VKO47" s="99"/>
      <c r="VKP47" s="99"/>
      <c r="VKQ47" s="99"/>
      <c r="VKR47" s="99"/>
      <c r="VKS47" s="99"/>
      <c r="VKT47" s="99"/>
      <c r="VKU47" s="99"/>
      <c r="VKV47" s="99"/>
      <c r="VKW47" s="99"/>
      <c r="VKX47" s="99"/>
      <c r="VKY47" s="99"/>
      <c r="VKZ47" s="99"/>
      <c r="VLA47" s="99"/>
      <c r="VLB47" s="99"/>
      <c r="VLC47" s="99"/>
      <c r="VLD47" s="99"/>
      <c r="VLE47" s="99"/>
      <c r="VLF47" s="99"/>
      <c r="VLG47" s="99"/>
      <c r="VLH47" s="99"/>
      <c r="VLI47" s="99"/>
      <c r="VLJ47" s="99"/>
      <c r="VLK47" s="99"/>
      <c r="VLL47" s="99"/>
      <c r="VLM47" s="99"/>
      <c r="VLN47" s="99"/>
      <c r="VLO47" s="99"/>
      <c r="VLP47" s="99"/>
      <c r="VLQ47" s="99"/>
      <c r="VLR47" s="99"/>
      <c r="VLS47" s="99"/>
      <c r="VLT47" s="99"/>
      <c r="VLU47" s="99"/>
      <c r="VLV47" s="99"/>
      <c r="VLW47" s="99"/>
      <c r="VLX47" s="99"/>
      <c r="VLY47" s="99"/>
      <c r="VLZ47" s="99"/>
      <c r="VMA47" s="99"/>
      <c r="VMB47" s="99"/>
      <c r="VMC47" s="99"/>
      <c r="VMD47" s="99"/>
      <c r="VME47" s="99"/>
      <c r="VMF47" s="99"/>
      <c r="VMG47" s="99"/>
      <c r="VMH47" s="99"/>
      <c r="VMI47" s="99"/>
      <c r="VMJ47" s="99"/>
      <c r="VMK47" s="99"/>
      <c r="VML47" s="99"/>
      <c r="VMM47" s="99"/>
      <c r="VMN47" s="99"/>
      <c r="VMO47" s="99"/>
      <c r="VMP47" s="99"/>
      <c r="VMQ47" s="99"/>
      <c r="VMR47" s="99"/>
      <c r="VMS47" s="99"/>
      <c r="VMT47" s="99"/>
      <c r="VMU47" s="99"/>
      <c r="VMV47" s="99"/>
      <c r="VMW47" s="99"/>
      <c r="VMX47" s="99"/>
      <c r="VMY47" s="99"/>
      <c r="VMZ47" s="99"/>
      <c r="VNA47" s="99"/>
      <c r="VNB47" s="99"/>
      <c r="VNC47" s="99"/>
      <c r="VND47" s="99"/>
      <c r="VNE47" s="99"/>
      <c r="VNF47" s="99"/>
      <c r="VNG47" s="99"/>
      <c r="VNH47" s="99"/>
      <c r="VNI47" s="99"/>
      <c r="VNJ47" s="99"/>
      <c r="VNK47" s="99"/>
      <c r="VNL47" s="99"/>
      <c r="VNM47" s="99"/>
      <c r="VNN47" s="99"/>
      <c r="VNO47" s="99"/>
      <c r="VNP47" s="99"/>
      <c r="VNQ47" s="99"/>
      <c r="VNR47" s="99"/>
      <c r="VNS47" s="99"/>
      <c r="VNT47" s="99"/>
      <c r="VNU47" s="99"/>
      <c r="VNV47" s="99"/>
      <c r="VNW47" s="99"/>
      <c r="VNX47" s="99"/>
      <c r="VNY47" s="99"/>
      <c r="VNZ47" s="99"/>
      <c r="VOA47" s="99"/>
      <c r="VOB47" s="99"/>
      <c r="VOC47" s="99"/>
      <c r="VOD47" s="99"/>
      <c r="VOE47" s="99"/>
      <c r="VOF47" s="99"/>
      <c r="VOG47" s="99"/>
      <c r="VOH47" s="99"/>
      <c r="VOI47" s="99"/>
      <c r="VOJ47" s="99"/>
      <c r="VOK47" s="99"/>
      <c r="VOL47" s="99"/>
      <c r="VOM47" s="99"/>
      <c r="VON47" s="99"/>
      <c r="VOO47" s="99"/>
      <c r="VOP47" s="99"/>
      <c r="VOQ47" s="99"/>
      <c r="VOR47" s="99"/>
      <c r="VOS47" s="99"/>
      <c r="VOT47" s="99"/>
      <c r="VOU47" s="99"/>
      <c r="VOV47" s="99"/>
      <c r="VOW47" s="99"/>
      <c r="VOX47" s="99"/>
      <c r="VOY47" s="99"/>
      <c r="VOZ47" s="99"/>
      <c r="VPA47" s="99"/>
      <c r="VPB47" s="99"/>
      <c r="VPC47" s="99"/>
      <c r="VPD47" s="99"/>
      <c r="VPE47" s="99"/>
      <c r="VPF47" s="99"/>
      <c r="VPG47" s="99"/>
      <c r="VPH47" s="99"/>
      <c r="VPI47" s="99"/>
      <c r="VPJ47" s="99"/>
      <c r="VPK47" s="99"/>
      <c r="VPL47" s="99"/>
      <c r="VPM47" s="99"/>
      <c r="VPN47" s="99"/>
      <c r="VPO47" s="99"/>
      <c r="VPP47" s="99"/>
      <c r="VPQ47" s="99"/>
      <c r="VPR47" s="99"/>
      <c r="VPS47" s="99"/>
      <c r="VPT47" s="99"/>
      <c r="VPU47" s="99"/>
      <c r="VPV47" s="99"/>
      <c r="VPW47" s="99"/>
      <c r="VPX47" s="99"/>
      <c r="VPY47" s="99"/>
      <c r="VPZ47" s="99"/>
      <c r="VQA47" s="99"/>
      <c r="VQB47" s="99"/>
      <c r="VQC47" s="99"/>
      <c r="VQD47" s="99"/>
      <c r="VQE47" s="99"/>
      <c r="VQF47" s="99"/>
      <c r="VQG47" s="99"/>
      <c r="VQH47" s="99"/>
      <c r="VQI47" s="99"/>
      <c r="VQJ47" s="99"/>
      <c r="VQK47" s="99"/>
      <c r="VQL47" s="99"/>
      <c r="VQM47" s="99"/>
      <c r="VQN47" s="99"/>
      <c r="VQO47" s="99"/>
      <c r="VQP47" s="99"/>
      <c r="VQQ47" s="99"/>
      <c r="VQR47" s="99"/>
      <c r="VQS47" s="99"/>
      <c r="VQT47" s="99"/>
      <c r="VQU47" s="99"/>
      <c r="VQV47" s="99"/>
      <c r="VQW47" s="99"/>
      <c r="VQX47" s="99"/>
      <c r="VQY47" s="99"/>
      <c r="VQZ47" s="99"/>
      <c r="VRA47" s="99"/>
      <c r="VRB47" s="99"/>
      <c r="VRC47" s="99"/>
      <c r="VRD47" s="99"/>
      <c r="VRE47" s="99"/>
      <c r="VRF47" s="99"/>
      <c r="VRG47" s="99"/>
      <c r="VRH47" s="99"/>
      <c r="VRI47" s="99"/>
      <c r="VRJ47" s="99"/>
      <c r="VRK47" s="99"/>
      <c r="VRL47" s="99"/>
      <c r="VRM47" s="99"/>
      <c r="VRN47" s="99"/>
      <c r="VRO47" s="99"/>
      <c r="VRP47" s="99"/>
      <c r="VRQ47" s="99"/>
      <c r="VRR47" s="99"/>
      <c r="VRS47" s="99"/>
      <c r="VRT47" s="99"/>
      <c r="VRU47" s="99"/>
      <c r="VRV47" s="99"/>
      <c r="VRW47" s="99"/>
      <c r="VRX47" s="99"/>
      <c r="VRY47" s="99"/>
      <c r="VRZ47" s="99"/>
      <c r="VSA47" s="99"/>
      <c r="VSB47" s="99"/>
      <c r="VSC47" s="99"/>
      <c r="VSD47" s="99"/>
      <c r="VSE47" s="99"/>
      <c r="VSF47" s="99"/>
      <c r="VSG47" s="99"/>
      <c r="VSH47" s="99"/>
      <c r="VSI47" s="99"/>
      <c r="VSJ47" s="99"/>
      <c r="VSK47" s="99"/>
      <c r="VSL47" s="99"/>
      <c r="VSM47" s="99"/>
      <c r="VSN47" s="99"/>
      <c r="VSO47" s="99"/>
      <c r="VSP47" s="99"/>
      <c r="VSQ47" s="99"/>
      <c r="VSR47" s="99"/>
      <c r="VSS47" s="99"/>
      <c r="VST47" s="99"/>
      <c r="VSU47" s="99"/>
      <c r="VSV47" s="99"/>
      <c r="VSW47" s="99"/>
      <c r="VSX47" s="99"/>
      <c r="VSY47" s="99"/>
      <c r="VSZ47" s="99"/>
      <c r="VTA47" s="99"/>
      <c r="VTB47" s="99"/>
      <c r="VTC47" s="99"/>
      <c r="VTD47" s="99"/>
      <c r="VTE47" s="99"/>
      <c r="VTF47" s="99"/>
      <c r="VTG47" s="99"/>
      <c r="VTH47" s="99"/>
      <c r="VTI47" s="99"/>
      <c r="VTJ47" s="99"/>
      <c r="VTK47" s="99"/>
      <c r="VTL47" s="99"/>
      <c r="VTM47" s="99"/>
      <c r="VTN47" s="99"/>
      <c r="VTO47" s="99"/>
      <c r="VTP47" s="99"/>
      <c r="VTQ47" s="99"/>
      <c r="VTR47" s="99"/>
      <c r="VTS47" s="99"/>
      <c r="VTT47" s="99"/>
      <c r="VTU47" s="99"/>
      <c r="VTV47" s="99"/>
      <c r="VTW47" s="99"/>
      <c r="VTX47" s="99"/>
      <c r="VTY47" s="99"/>
      <c r="VTZ47" s="99"/>
      <c r="VUA47" s="99"/>
      <c r="VUB47" s="99"/>
      <c r="VUC47" s="99"/>
      <c r="VUD47" s="99"/>
      <c r="VUE47" s="99"/>
      <c r="VUF47" s="99"/>
      <c r="VUG47" s="99"/>
      <c r="VUH47" s="99"/>
      <c r="VUI47" s="99"/>
      <c r="VUJ47" s="99"/>
      <c r="VUK47" s="99"/>
      <c r="VUL47" s="99"/>
      <c r="VUM47" s="99"/>
      <c r="VUN47" s="99"/>
      <c r="VUO47" s="99"/>
      <c r="VUP47" s="99"/>
      <c r="VUQ47" s="99"/>
      <c r="VUR47" s="99"/>
      <c r="VUS47" s="99"/>
      <c r="VUT47" s="99"/>
      <c r="VUU47" s="99"/>
      <c r="VUV47" s="99"/>
      <c r="VUW47" s="99"/>
      <c r="VUX47" s="99"/>
      <c r="VUY47" s="99"/>
      <c r="VUZ47" s="99"/>
      <c r="VVA47" s="99"/>
      <c r="VVB47" s="99"/>
      <c r="VVC47" s="99"/>
      <c r="VVD47" s="99"/>
      <c r="VVE47" s="99"/>
      <c r="VVF47" s="99"/>
      <c r="VVG47" s="99"/>
      <c r="VVH47" s="99"/>
      <c r="VVI47" s="99"/>
      <c r="VVJ47" s="99"/>
      <c r="VVK47" s="99"/>
      <c r="VVL47" s="99"/>
      <c r="VVM47" s="99"/>
      <c r="VVN47" s="99"/>
      <c r="VVO47" s="99"/>
      <c r="VVP47" s="99"/>
      <c r="VVQ47" s="99"/>
      <c r="VVR47" s="99"/>
      <c r="VVS47" s="99"/>
      <c r="VVT47" s="99"/>
      <c r="VVU47" s="99"/>
      <c r="VVV47" s="99"/>
      <c r="VVW47" s="99"/>
      <c r="VVX47" s="99"/>
      <c r="VVY47" s="99"/>
      <c r="VVZ47" s="99"/>
      <c r="VWA47" s="99"/>
      <c r="VWB47" s="99"/>
      <c r="VWC47" s="99"/>
      <c r="VWD47" s="99"/>
      <c r="VWE47" s="99"/>
      <c r="VWF47" s="99"/>
      <c r="VWG47" s="99"/>
      <c r="VWH47" s="99"/>
      <c r="VWI47" s="99"/>
      <c r="VWJ47" s="99"/>
      <c r="VWK47" s="99"/>
      <c r="VWL47" s="99"/>
      <c r="VWM47" s="99"/>
      <c r="VWN47" s="99"/>
      <c r="VWO47" s="99"/>
      <c r="VWP47" s="99"/>
      <c r="VWQ47" s="99"/>
      <c r="VWR47" s="99"/>
      <c r="VWS47" s="99"/>
      <c r="VWT47" s="99"/>
      <c r="VWU47" s="99"/>
      <c r="VWV47" s="99"/>
      <c r="VWW47" s="99"/>
      <c r="VWX47" s="99"/>
      <c r="VWY47" s="99"/>
      <c r="VWZ47" s="99"/>
      <c r="VXA47" s="99"/>
      <c r="VXB47" s="99"/>
      <c r="VXC47" s="99"/>
      <c r="VXD47" s="99"/>
      <c r="VXE47" s="99"/>
      <c r="VXF47" s="99"/>
      <c r="VXG47" s="99"/>
      <c r="VXH47" s="99"/>
      <c r="VXI47" s="99"/>
      <c r="VXJ47" s="99"/>
      <c r="VXK47" s="99"/>
      <c r="VXL47" s="99"/>
      <c r="VXM47" s="99"/>
      <c r="VXN47" s="99"/>
      <c r="VXO47" s="99"/>
      <c r="VXP47" s="99"/>
      <c r="VXQ47" s="99"/>
      <c r="VXR47" s="99"/>
      <c r="VXS47" s="99"/>
      <c r="VXT47" s="99"/>
      <c r="VXU47" s="99"/>
      <c r="VXV47" s="99"/>
      <c r="VXW47" s="99"/>
      <c r="VXX47" s="99"/>
      <c r="VXY47" s="99"/>
      <c r="VXZ47" s="99"/>
      <c r="VYA47" s="99"/>
      <c r="VYB47" s="99"/>
      <c r="VYC47" s="99"/>
      <c r="VYD47" s="99"/>
      <c r="VYE47" s="99"/>
      <c r="VYF47" s="99"/>
      <c r="VYG47" s="99"/>
      <c r="VYH47" s="99"/>
      <c r="VYI47" s="99"/>
      <c r="VYJ47" s="99"/>
      <c r="VYK47" s="99"/>
      <c r="VYL47" s="99"/>
      <c r="VYM47" s="99"/>
      <c r="VYN47" s="99"/>
      <c r="VYO47" s="99"/>
      <c r="VYP47" s="99"/>
      <c r="VYQ47" s="99"/>
      <c r="VYR47" s="99"/>
      <c r="VYS47" s="99"/>
      <c r="VYT47" s="99"/>
      <c r="VYU47" s="99"/>
      <c r="VYV47" s="99"/>
      <c r="VYW47" s="99"/>
      <c r="VYX47" s="99"/>
      <c r="VYY47" s="99"/>
      <c r="VYZ47" s="99"/>
      <c r="VZA47" s="99"/>
      <c r="VZB47" s="99"/>
      <c r="VZC47" s="99"/>
      <c r="VZD47" s="99"/>
      <c r="VZE47" s="99"/>
      <c r="VZF47" s="99"/>
      <c r="VZG47" s="99"/>
      <c r="VZH47" s="99"/>
      <c r="VZI47" s="99"/>
      <c r="VZJ47" s="99"/>
      <c r="VZK47" s="99"/>
      <c r="VZL47" s="99"/>
      <c r="VZM47" s="99"/>
      <c r="VZN47" s="99"/>
      <c r="VZO47" s="99"/>
      <c r="VZP47" s="99"/>
      <c r="VZQ47" s="99"/>
      <c r="VZR47" s="99"/>
      <c r="VZS47" s="99"/>
      <c r="VZT47" s="99"/>
      <c r="VZU47" s="99"/>
      <c r="VZV47" s="99"/>
      <c r="VZW47" s="99"/>
      <c r="VZX47" s="99"/>
      <c r="VZY47" s="99"/>
      <c r="VZZ47" s="99"/>
      <c r="WAA47" s="99"/>
      <c r="WAB47" s="99"/>
      <c r="WAC47" s="99"/>
      <c r="WAD47" s="99"/>
      <c r="WAE47" s="99"/>
      <c r="WAF47" s="99"/>
      <c r="WAG47" s="99"/>
      <c r="WAH47" s="99"/>
      <c r="WAI47" s="99"/>
      <c r="WAJ47" s="99"/>
      <c r="WAK47" s="99"/>
      <c r="WAL47" s="99"/>
      <c r="WAM47" s="99"/>
      <c r="WAN47" s="99"/>
      <c r="WAO47" s="99"/>
      <c r="WAP47" s="99"/>
      <c r="WAQ47" s="99"/>
      <c r="WAR47" s="99"/>
      <c r="WAS47" s="99"/>
      <c r="WAT47" s="99"/>
      <c r="WAU47" s="99"/>
      <c r="WAV47" s="99"/>
      <c r="WAW47" s="99"/>
      <c r="WAX47" s="99"/>
      <c r="WAY47" s="99"/>
      <c r="WAZ47" s="99"/>
      <c r="WBA47" s="99"/>
      <c r="WBB47" s="99"/>
      <c r="WBC47" s="99"/>
      <c r="WBD47" s="99"/>
      <c r="WBE47" s="99"/>
      <c r="WBF47" s="99"/>
      <c r="WBG47" s="99"/>
      <c r="WBH47" s="99"/>
      <c r="WBI47" s="99"/>
      <c r="WBJ47" s="99"/>
      <c r="WBK47" s="99"/>
      <c r="WBL47" s="99"/>
      <c r="WBM47" s="99"/>
      <c r="WBN47" s="99"/>
      <c r="WBO47" s="99"/>
      <c r="WBP47" s="99"/>
      <c r="WBQ47" s="99"/>
      <c r="WBR47" s="99"/>
      <c r="WBS47" s="99"/>
      <c r="WBT47" s="99"/>
      <c r="WBU47" s="99"/>
      <c r="WBV47" s="99"/>
      <c r="WBW47" s="99"/>
      <c r="WBX47" s="99"/>
      <c r="WBY47" s="99"/>
      <c r="WBZ47" s="99"/>
      <c r="WCA47" s="99"/>
      <c r="WCB47" s="99"/>
      <c r="WCC47" s="99"/>
      <c r="WCD47" s="99"/>
      <c r="WCE47" s="99"/>
      <c r="WCF47" s="99"/>
      <c r="WCG47" s="99"/>
      <c r="WCH47" s="99"/>
      <c r="WCI47" s="99"/>
      <c r="WCJ47" s="99"/>
      <c r="WCK47" s="99"/>
      <c r="WCL47" s="99"/>
      <c r="WCM47" s="99"/>
      <c r="WCN47" s="99"/>
      <c r="WCO47" s="99"/>
      <c r="WCP47" s="99"/>
      <c r="WCQ47" s="99"/>
      <c r="WCR47" s="99"/>
      <c r="WCS47" s="99"/>
      <c r="WCT47" s="99"/>
      <c r="WCU47" s="99"/>
      <c r="WCV47" s="99"/>
      <c r="WCW47" s="99"/>
      <c r="WCX47" s="99"/>
      <c r="WCY47" s="99"/>
      <c r="WCZ47" s="99"/>
      <c r="WDA47" s="99"/>
      <c r="WDB47" s="99"/>
      <c r="WDC47" s="99"/>
      <c r="WDD47" s="99"/>
      <c r="WDE47" s="99"/>
      <c r="WDF47" s="99"/>
      <c r="WDG47" s="99"/>
      <c r="WDH47" s="99"/>
      <c r="WDI47" s="99"/>
      <c r="WDJ47" s="99"/>
      <c r="WDK47" s="99"/>
      <c r="WDL47" s="99"/>
      <c r="WDM47" s="99"/>
      <c r="WDN47" s="99"/>
      <c r="WDO47" s="99"/>
      <c r="WDP47" s="99"/>
      <c r="WDQ47" s="99"/>
      <c r="WDR47" s="99"/>
      <c r="WDS47" s="99"/>
      <c r="WDT47" s="99"/>
      <c r="WDU47" s="99"/>
      <c r="WDV47" s="99"/>
      <c r="WDW47" s="99"/>
      <c r="WDX47" s="99"/>
      <c r="WDY47" s="99"/>
      <c r="WDZ47" s="99"/>
      <c r="WEA47" s="99"/>
      <c r="WEB47" s="99"/>
      <c r="WEC47" s="99"/>
      <c r="WED47" s="99"/>
      <c r="WEE47" s="99"/>
      <c r="WEF47" s="99"/>
      <c r="WEG47" s="99"/>
      <c r="WEH47" s="99"/>
      <c r="WEI47" s="99"/>
      <c r="WEJ47" s="99"/>
      <c r="WEK47" s="99"/>
      <c r="WEL47" s="99"/>
      <c r="WEM47" s="99"/>
      <c r="WEN47" s="99"/>
      <c r="WEO47" s="99"/>
      <c r="WEP47" s="99"/>
      <c r="WEQ47" s="99"/>
      <c r="WER47" s="99"/>
      <c r="WES47" s="99"/>
      <c r="WET47" s="99"/>
      <c r="WEU47" s="99"/>
      <c r="WEV47" s="99"/>
      <c r="WEW47" s="99"/>
      <c r="WEX47" s="99"/>
      <c r="WEY47" s="99"/>
      <c r="WEZ47" s="99"/>
      <c r="WFA47" s="99"/>
      <c r="WFB47" s="99"/>
      <c r="WFC47" s="99"/>
      <c r="WFD47" s="99"/>
      <c r="WFE47" s="99"/>
      <c r="WFF47" s="99"/>
      <c r="WFG47" s="99"/>
      <c r="WFH47" s="99"/>
      <c r="WFI47" s="99"/>
      <c r="WFJ47" s="99"/>
      <c r="WFK47" s="99"/>
      <c r="WFL47" s="99"/>
      <c r="WFM47" s="99"/>
      <c r="WFN47" s="99"/>
      <c r="WFO47" s="99"/>
      <c r="WFP47" s="99"/>
      <c r="WFQ47" s="99"/>
      <c r="WFR47" s="99"/>
      <c r="WFS47" s="99"/>
      <c r="WFT47" s="99"/>
      <c r="WFU47" s="99"/>
      <c r="WFV47" s="99"/>
      <c r="WFW47" s="99"/>
      <c r="WFX47" s="99"/>
      <c r="WFY47" s="99"/>
      <c r="WFZ47" s="99"/>
      <c r="WGA47" s="99"/>
      <c r="WGB47" s="99"/>
      <c r="WGC47" s="99"/>
      <c r="WGD47" s="99"/>
      <c r="WGE47" s="99"/>
      <c r="WGF47" s="99"/>
      <c r="WGG47" s="99"/>
      <c r="WGH47" s="99"/>
      <c r="WGI47" s="99"/>
      <c r="WGJ47" s="99"/>
      <c r="WGK47" s="99"/>
      <c r="WGL47" s="99"/>
      <c r="WGM47" s="99"/>
      <c r="WGN47" s="99"/>
      <c r="WGO47" s="99"/>
      <c r="WGP47" s="99"/>
      <c r="WGQ47" s="99"/>
      <c r="WGR47" s="99"/>
      <c r="WGS47" s="99"/>
      <c r="WGT47" s="99"/>
      <c r="WGU47" s="99"/>
      <c r="WGV47" s="99"/>
      <c r="WGW47" s="99"/>
      <c r="WGX47" s="99"/>
      <c r="WGY47" s="99"/>
      <c r="WGZ47" s="99"/>
      <c r="WHA47" s="99"/>
      <c r="WHB47" s="99"/>
      <c r="WHC47" s="99"/>
      <c r="WHD47" s="99"/>
      <c r="WHE47" s="99"/>
      <c r="WHF47" s="99"/>
      <c r="WHG47" s="99"/>
      <c r="WHH47" s="99"/>
      <c r="WHI47" s="99"/>
      <c r="WHJ47" s="99"/>
      <c r="WHK47" s="99"/>
      <c r="WHL47" s="99"/>
      <c r="WHM47" s="99"/>
      <c r="WHN47" s="99"/>
      <c r="WHO47" s="99"/>
      <c r="WHP47" s="99"/>
      <c r="WHQ47" s="99"/>
      <c r="WHR47" s="99"/>
      <c r="WHS47" s="99"/>
      <c r="WHT47" s="99"/>
      <c r="WHU47" s="99"/>
      <c r="WHV47" s="99"/>
      <c r="WHW47" s="99"/>
      <c r="WHX47" s="99"/>
      <c r="WHY47" s="99"/>
      <c r="WHZ47" s="99"/>
      <c r="WIA47" s="99"/>
      <c r="WIB47" s="99"/>
      <c r="WIC47" s="99"/>
      <c r="WID47" s="99"/>
      <c r="WIE47" s="99"/>
      <c r="WIF47" s="99"/>
      <c r="WIG47" s="99"/>
      <c r="WIH47" s="99"/>
      <c r="WII47" s="99"/>
      <c r="WIJ47" s="99"/>
      <c r="WIK47" s="99"/>
      <c r="WIL47" s="99"/>
      <c r="WIM47" s="99"/>
      <c r="WIN47" s="99"/>
      <c r="WIO47" s="99"/>
      <c r="WIP47" s="99"/>
      <c r="WIQ47" s="99"/>
      <c r="WIR47" s="99"/>
      <c r="WIS47" s="99"/>
      <c r="WIT47" s="99"/>
      <c r="WIU47" s="99"/>
      <c r="WIV47" s="99"/>
      <c r="WIW47" s="99"/>
      <c r="WIX47" s="99"/>
      <c r="WIY47" s="99"/>
      <c r="WIZ47" s="99"/>
      <c r="WJA47" s="99"/>
      <c r="WJB47" s="99"/>
      <c r="WJC47" s="99"/>
      <c r="WJD47" s="99"/>
      <c r="WJE47" s="99"/>
      <c r="WJF47" s="99"/>
      <c r="WJG47" s="99"/>
      <c r="WJH47" s="99"/>
      <c r="WJI47" s="99"/>
      <c r="WJJ47" s="99"/>
      <c r="WJK47" s="99"/>
      <c r="WJL47" s="99"/>
      <c r="WJM47" s="99"/>
      <c r="WJN47" s="99"/>
      <c r="WJO47" s="99"/>
      <c r="WJP47" s="99"/>
      <c r="WJQ47" s="99"/>
      <c r="WJR47" s="99"/>
      <c r="WJS47" s="99"/>
      <c r="WJT47" s="99"/>
      <c r="WJU47" s="99"/>
      <c r="WJV47" s="99"/>
      <c r="WJW47" s="99"/>
      <c r="WJX47" s="99"/>
      <c r="WJY47" s="99"/>
      <c r="WJZ47" s="99"/>
      <c r="WKA47" s="99"/>
      <c r="WKB47" s="99"/>
      <c r="WKC47" s="99"/>
      <c r="WKD47" s="99"/>
      <c r="WKE47" s="99"/>
      <c r="WKF47" s="99"/>
      <c r="WKG47" s="99"/>
      <c r="WKH47" s="99"/>
      <c r="WKI47" s="99"/>
      <c r="WKJ47" s="99"/>
      <c r="WKK47" s="99"/>
      <c r="WKL47" s="99"/>
      <c r="WKM47" s="99"/>
      <c r="WKN47" s="99"/>
      <c r="WKO47" s="99"/>
      <c r="WKP47" s="99"/>
      <c r="WKQ47" s="99"/>
      <c r="WKR47" s="99"/>
      <c r="WKS47" s="99"/>
      <c r="WKT47" s="99"/>
      <c r="WKU47" s="99"/>
      <c r="WKV47" s="99"/>
      <c r="WKW47" s="99"/>
      <c r="WKX47" s="99"/>
      <c r="WKY47" s="99"/>
      <c r="WKZ47" s="99"/>
      <c r="WLA47" s="99"/>
      <c r="WLB47" s="99"/>
      <c r="WLC47" s="99"/>
      <c r="WLD47" s="99"/>
      <c r="WLE47" s="99"/>
      <c r="WLF47" s="99"/>
      <c r="WLG47" s="99"/>
      <c r="WLH47" s="99"/>
      <c r="WLI47" s="99"/>
      <c r="WLJ47" s="99"/>
      <c r="WLK47" s="99"/>
      <c r="WLL47" s="99"/>
      <c r="WLM47" s="99"/>
      <c r="WLN47" s="99"/>
      <c r="WLO47" s="99"/>
      <c r="WLP47" s="99"/>
      <c r="WLQ47" s="99"/>
      <c r="WLR47" s="99"/>
      <c r="WLS47" s="99"/>
      <c r="WLT47" s="99"/>
      <c r="WLU47" s="99"/>
      <c r="WLV47" s="99"/>
      <c r="WLW47" s="99"/>
      <c r="WLX47" s="99"/>
      <c r="WLY47" s="99"/>
      <c r="WLZ47" s="99"/>
      <c r="WMA47" s="99"/>
      <c r="WMB47" s="99"/>
      <c r="WMC47" s="99"/>
      <c r="WMD47" s="99"/>
      <c r="WME47" s="99"/>
      <c r="WMF47" s="99"/>
      <c r="WMG47" s="99"/>
      <c r="WMH47" s="99"/>
      <c r="WMI47" s="99"/>
      <c r="WMJ47" s="99"/>
      <c r="WMK47" s="99"/>
      <c r="WML47" s="99"/>
      <c r="WMM47" s="99"/>
      <c r="WMN47" s="99"/>
      <c r="WMO47" s="99"/>
      <c r="WMP47" s="99"/>
      <c r="WMQ47" s="99"/>
      <c r="WMR47" s="99"/>
      <c r="WMS47" s="99"/>
      <c r="WMT47" s="99"/>
      <c r="WMU47" s="99"/>
      <c r="WMV47" s="99"/>
      <c r="WMW47" s="99"/>
      <c r="WMX47" s="99"/>
      <c r="WMY47" s="99"/>
      <c r="WMZ47" s="99"/>
      <c r="WNA47" s="99"/>
      <c r="WNB47" s="99"/>
      <c r="WNC47" s="99"/>
      <c r="WND47" s="99"/>
      <c r="WNE47" s="99"/>
      <c r="WNF47" s="99"/>
      <c r="WNG47" s="99"/>
      <c r="WNH47" s="99"/>
      <c r="WNI47" s="99"/>
      <c r="WNJ47" s="99"/>
      <c r="WNK47" s="99"/>
      <c r="WNL47" s="99"/>
      <c r="WNM47" s="99"/>
      <c r="WNN47" s="99"/>
      <c r="WNO47" s="99"/>
      <c r="WNP47" s="99"/>
      <c r="WNQ47" s="99"/>
      <c r="WNR47" s="99"/>
      <c r="WNS47" s="99"/>
      <c r="WNT47" s="99"/>
      <c r="WNU47" s="99"/>
      <c r="WNV47" s="99"/>
      <c r="WNW47" s="99"/>
      <c r="WNX47" s="99"/>
      <c r="WNY47" s="99"/>
      <c r="WNZ47" s="99"/>
      <c r="WOA47" s="99"/>
      <c r="WOB47" s="99"/>
      <c r="WOC47" s="99"/>
      <c r="WOD47" s="99"/>
      <c r="WOE47" s="99"/>
      <c r="WOF47" s="99"/>
      <c r="WOG47" s="99"/>
      <c r="WOH47" s="99"/>
      <c r="WOI47" s="99"/>
      <c r="WOJ47" s="99"/>
      <c r="WOK47" s="99"/>
      <c r="WOL47" s="99"/>
      <c r="WOM47" s="99"/>
      <c r="WON47" s="99"/>
      <c r="WOO47" s="99"/>
      <c r="WOP47" s="99"/>
      <c r="WOQ47" s="99"/>
      <c r="WOR47" s="99"/>
      <c r="WOS47" s="99"/>
      <c r="WOT47" s="99"/>
      <c r="WOU47" s="99"/>
      <c r="WOV47" s="99"/>
      <c r="WOW47" s="99"/>
      <c r="WOX47" s="99"/>
      <c r="WOY47" s="99"/>
      <c r="WOZ47" s="99"/>
      <c r="WPA47" s="99"/>
      <c r="WPB47" s="99"/>
      <c r="WPC47" s="99"/>
      <c r="WPD47" s="99"/>
      <c r="WPE47" s="99"/>
      <c r="WPF47" s="99"/>
      <c r="WPG47" s="99"/>
      <c r="WPH47" s="99"/>
      <c r="WPI47" s="99"/>
      <c r="WPJ47" s="99"/>
      <c r="WPK47" s="99"/>
      <c r="WPL47" s="99"/>
      <c r="WPM47" s="99"/>
      <c r="WPN47" s="99"/>
      <c r="WPO47" s="99"/>
      <c r="WPP47" s="99"/>
      <c r="WPQ47" s="99"/>
      <c r="WPR47" s="99"/>
      <c r="WPS47" s="99"/>
      <c r="WPT47" s="99"/>
      <c r="WPU47" s="99"/>
      <c r="WPV47" s="99"/>
      <c r="WPW47" s="99"/>
      <c r="WPX47" s="99"/>
      <c r="WPY47" s="99"/>
      <c r="WPZ47" s="99"/>
      <c r="WQA47" s="99"/>
      <c r="WQB47" s="99"/>
      <c r="WQC47" s="99"/>
      <c r="WQD47" s="99"/>
      <c r="WQE47" s="99"/>
      <c r="WQF47" s="99"/>
      <c r="WQG47" s="99"/>
      <c r="WQH47" s="99"/>
      <c r="WQI47" s="99"/>
      <c r="WQJ47" s="99"/>
      <c r="WQK47" s="99"/>
      <c r="WQL47" s="99"/>
      <c r="WQM47" s="99"/>
      <c r="WQN47" s="99"/>
      <c r="WQO47" s="99"/>
      <c r="WQP47" s="99"/>
      <c r="WQQ47" s="99"/>
      <c r="WQR47" s="99"/>
      <c r="WQS47" s="99"/>
      <c r="WQT47" s="99"/>
      <c r="WQU47" s="99"/>
      <c r="WQV47" s="99"/>
      <c r="WQW47" s="99"/>
      <c r="WQX47" s="99"/>
      <c r="WQY47" s="99"/>
      <c r="WQZ47" s="99"/>
      <c r="WRA47" s="99"/>
      <c r="WRB47" s="99"/>
      <c r="WRC47" s="99"/>
      <c r="WRD47" s="99"/>
      <c r="WRE47" s="99"/>
      <c r="WRF47" s="99"/>
      <c r="WRG47" s="99"/>
      <c r="WRH47" s="99"/>
      <c r="WRI47" s="99"/>
      <c r="WRJ47" s="99"/>
      <c r="WRK47" s="99"/>
      <c r="WRL47" s="99"/>
      <c r="WRM47" s="99"/>
      <c r="WRN47" s="99"/>
      <c r="WRO47" s="99"/>
      <c r="WRP47" s="99"/>
      <c r="WRQ47" s="99"/>
      <c r="WRR47" s="99"/>
      <c r="WRS47" s="99"/>
      <c r="WRT47" s="99"/>
      <c r="WRU47" s="99"/>
      <c r="WRV47" s="99"/>
      <c r="WRW47" s="99"/>
      <c r="WRX47" s="99"/>
      <c r="WRY47" s="99"/>
      <c r="WRZ47" s="99"/>
      <c r="WSA47" s="99"/>
      <c r="WSB47" s="99"/>
      <c r="WSC47" s="99"/>
      <c r="WSD47" s="99"/>
      <c r="WSE47" s="99"/>
      <c r="WSF47" s="99"/>
      <c r="WSG47" s="99"/>
      <c r="WSH47" s="99"/>
      <c r="WSI47" s="99"/>
      <c r="WSJ47" s="99"/>
      <c r="WSK47" s="99"/>
      <c r="WSL47" s="99"/>
      <c r="WSM47" s="99"/>
      <c r="WSN47" s="99"/>
      <c r="WSO47" s="99"/>
      <c r="WSP47" s="99"/>
      <c r="WSQ47" s="99"/>
      <c r="WSR47" s="99"/>
      <c r="WSS47" s="99"/>
      <c r="WST47" s="99"/>
      <c r="WSU47" s="99"/>
      <c r="WSV47" s="99"/>
      <c r="WSW47" s="99"/>
      <c r="WSX47" s="99"/>
      <c r="WSY47" s="99"/>
      <c r="WSZ47" s="99"/>
      <c r="WTA47" s="99"/>
      <c r="WTB47" s="99"/>
      <c r="WTC47" s="99"/>
      <c r="WTD47" s="99"/>
      <c r="WTE47" s="99"/>
      <c r="WTF47" s="99"/>
      <c r="WTG47" s="99"/>
      <c r="WTH47" s="99"/>
      <c r="WTI47" s="99"/>
      <c r="WTJ47" s="99"/>
      <c r="WTK47" s="99"/>
      <c r="WTL47" s="99"/>
      <c r="WTM47" s="99"/>
      <c r="WTN47" s="99"/>
      <c r="WTO47" s="99"/>
      <c r="WTP47" s="99"/>
      <c r="WTQ47" s="99"/>
      <c r="WTR47" s="99"/>
      <c r="WTS47" s="99"/>
      <c r="WTT47" s="99"/>
      <c r="WTU47" s="99"/>
      <c r="WTV47" s="99"/>
      <c r="WTW47" s="99"/>
      <c r="WTX47" s="99"/>
      <c r="WTY47" s="99"/>
      <c r="WTZ47" s="99"/>
      <c r="WUA47" s="99"/>
      <c r="WUB47" s="99"/>
      <c r="WUC47" s="99"/>
      <c r="WUD47" s="99"/>
      <c r="WUE47" s="99"/>
      <c r="WUF47" s="99"/>
      <c r="WUG47" s="99"/>
      <c r="WUH47" s="99"/>
      <c r="WUI47" s="99"/>
      <c r="WUJ47" s="99"/>
      <c r="WUK47" s="99"/>
      <c r="WUL47" s="99"/>
      <c r="WUM47" s="99"/>
      <c r="WUN47" s="99"/>
      <c r="WUO47" s="99"/>
      <c r="WUP47" s="99"/>
      <c r="WUQ47" s="99"/>
      <c r="WUR47" s="99"/>
      <c r="WUS47" s="99"/>
      <c r="WUT47" s="99"/>
      <c r="WUU47" s="99"/>
      <c r="WUV47" s="99"/>
      <c r="WUW47" s="99"/>
      <c r="WUX47" s="99"/>
      <c r="WUY47" s="99"/>
      <c r="WUZ47" s="99"/>
      <c r="WVA47" s="99"/>
      <c r="WVB47" s="99"/>
      <c r="WVC47" s="99"/>
      <c r="WVD47" s="99"/>
      <c r="WVE47" s="99"/>
      <c r="WVF47" s="99"/>
      <c r="WVG47" s="99"/>
      <c r="WVH47" s="99"/>
      <c r="WVI47" s="99"/>
      <c r="WVJ47" s="99"/>
      <c r="WVK47" s="99"/>
      <c r="WVL47" s="99"/>
      <c r="WVM47" s="99"/>
      <c r="WVN47" s="99"/>
      <c r="WVO47" s="99"/>
      <c r="WVP47" s="99"/>
      <c r="WVQ47" s="99"/>
      <c r="WVR47" s="99"/>
      <c r="WVS47" s="99"/>
      <c r="WVT47" s="99"/>
      <c r="WVU47" s="99"/>
      <c r="WVV47" s="99"/>
      <c r="WVW47" s="99"/>
      <c r="WVX47" s="99"/>
      <c r="WVY47" s="99"/>
      <c r="WVZ47" s="99"/>
      <c r="WWA47" s="99"/>
      <c r="WWB47" s="99"/>
      <c r="WWC47" s="99"/>
      <c r="WWD47" s="99"/>
      <c r="WWE47" s="99"/>
      <c r="WWF47" s="99"/>
      <c r="WWG47" s="99"/>
      <c r="WWH47" s="99"/>
      <c r="WWI47" s="99"/>
      <c r="WWJ47" s="99"/>
      <c r="WWK47" s="99"/>
      <c r="WWL47" s="99"/>
      <c r="WWM47" s="99"/>
      <c r="WWN47" s="99"/>
      <c r="WWO47" s="99"/>
      <c r="WWP47" s="99"/>
      <c r="WWQ47" s="99"/>
      <c r="WWR47" s="99"/>
      <c r="WWS47" s="99"/>
      <c r="WWT47" s="99"/>
      <c r="WWU47" s="99"/>
      <c r="WWV47" s="99"/>
      <c r="WWW47" s="99"/>
      <c r="WWX47" s="99"/>
      <c r="WWY47" s="99"/>
      <c r="WWZ47" s="99"/>
      <c r="WXA47" s="99"/>
      <c r="WXB47" s="99"/>
      <c r="WXC47" s="99"/>
      <c r="WXD47" s="99"/>
      <c r="WXE47" s="99"/>
      <c r="WXF47" s="99"/>
      <c r="WXG47" s="99"/>
      <c r="WXH47" s="99"/>
      <c r="WXI47" s="99"/>
      <c r="WXJ47" s="99"/>
      <c r="WXK47" s="99"/>
      <c r="WXL47" s="99"/>
      <c r="WXM47" s="99"/>
      <c r="WXN47" s="99"/>
      <c r="WXO47" s="99"/>
      <c r="WXP47" s="99"/>
      <c r="WXQ47" s="99"/>
      <c r="WXR47" s="99"/>
      <c r="WXS47" s="99"/>
      <c r="WXT47" s="99"/>
      <c r="WXU47" s="99"/>
      <c r="WXV47" s="99"/>
      <c r="WXW47" s="99"/>
      <c r="WXX47" s="99"/>
      <c r="WXY47" s="99"/>
      <c r="WXZ47" s="99"/>
      <c r="WYA47" s="99"/>
      <c r="WYB47" s="99"/>
      <c r="WYC47" s="99"/>
      <c r="WYD47" s="99"/>
      <c r="WYE47" s="99"/>
      <c r="WYF47" s="99"/>
      <c r="WYG47" s="99"/>
      <c r="WYH47" s="99"/>
      <c r="WYI47" s="99"/>
      <c r="WYJ47" s="99"/>
      <c r="WYK47" s="99"/>
      <c r="WYL47" s="99"/>
      <c r="WYM47" s="99"/>
      <c r="WYN47" s="99"/>
      <c r="WYO47" s="99"/>
      <c r="WYP47" s="99"/>
      <c r="WYQ47" s="99"/>
      <c r="WYR47" s="99"/>
      <c r="WYS47" s="99"/>
      <c r="WYT47" s="99"/>
      <c r="WYU47" s="99"/>
      <c r="WYV47" s="99"/>
      <c r="WYW47" s="99"/>
      <c r="WYX47" s="99"/>
      <c r="WYY47" s="99"/>
      <c r="WYZ47" s="99"/>
      <c r="WZA47" s="99"/>
      <c r="WZB47" s="99"/>
      <c r="WZC47" s="99"/>
      <c r="WZD47" s="99"/>
      <c r="WZE47" s="99"/>
      <c r="WZF47" s="99"/>
      <c r="WZG47" s="99"/>
      <c r="WZH47" s="99"/>
      <c r="WZI47" s="99"/>
      <c r="WZJ47" s="99"/>
      <c r="WZK47" s="99"/>
      <c r="WZL47" s="99"/>
      <c r="WZM47" s="99"/>
      <c r="WZN47" s="99"/>
      <c r="WZO47" s="99"/>
      <c r="WZP47" s="99"/>
      <c r="WZQ47" s="99"/>
      <c r="WZR47" s="99"/>
      <c r="WZS47" s="99"/>
      <c r="WZT47" s="99"/>
      <c r="WZU47" s="99"/>
      <c r="WZV47" s="99"/>
      <c r="WZW47" s="99"/>
      <c r="WZX47" s="99"/>
      <c r="WZY47" s="99"/>
      <c r="WZZ47" s="99"/>
      <c r="XAA47" s="99"/>
      <c r="XAB47" s="99"/>
      <c r="XAC47" s="99"/>
      <c r="XAD47" s="99"/>
      <c r="XAE47" s="99"/>
      <c r="XAF47" s="99"/>
      <c r="XAG47" s="99"/>
      <c r="XAH47" s="99"/>
      <c r="XAI47" s="99"/>
      <c r="XAJ47" s="99"/>
      <c r="XAK47" s="99"/>
      <c r="XAL47" s="99"/>
      <c r="XAM47" s="99"/>
      <c r="XAN47" s="99"/>
      <c r="XAO47" s="99"/>
      <c r="XAP47" s="99"/>
      <c r="XAQ47" s="99"/>
      <c r="XAR47" s="99"/>
      <c r="XAS47" s="99"/>
      <c r="XAT47" s="99"/>
      <c r="XAU47" s="99"/>
      <c r="XAV47" s="99"/>
      <c r="XAW47" s="99"/>
      <c r="XAX47" s="99"/>
      <c r="XAY47" s="99"/>
      <c r="XAZ47" s="99"/>
      <c r="XBA47" s="99"/>
      <c r="XBB47" s="99"/>
      <c r="XBC47" s="99"/>
      <c r="XBD47" s="99"/>
      <c r="XBE47" s="99"/>
      <c r="XBF47" s="99"/>
      <c r="XBG47" s="99"/>
      <c r="XBH47" s="99"/>
      <c r="XBI47" s="99"/>
      <c r="XBJ47" s="99"/>
      <c r="XBK47" s="99"/>
      <c r="XBL47" s="99"/>
      <c r="XBM47" s="99"/>
      <c r="XBN47" s="99"/>
      <c r="XBO47" s="99"/>
      <c r="XBP47" s="99"/>
      <c r="XBQ47" s="99"/>
      <c r="XBR47" s="99"/>
      <c r="XBS47" s="99"/>
      <c r="XBT47" s="99"/>
      <c r="XBU47" s="99"/>
      <c r="XBV47" s="99"/>
      <c r="XBW47" s="99"/>
      <c r="XBX47" s="99"/>
      <c r="XBY47" s="99"/>
      <c r="XBZ47" s="99"/>
      <c r="XCA47" s="99"/>
      <c r="XCB47" s="99"/>
      <c r="XCC47" s="99"/>
      <c r="XCD47" s="99"/>
      <c r="XCE47" s="99"/>
      <c r="XCF47" s="99"/>
      <c r="XCG47" s="99"/>
      <c r="XCH47" s="99"/>
      <c r="XCI47" s="99"/>
      <c r="XCJ47" s="99"/>
      <c r="XCK47" s="99"/>
      <c r="XCL47" s="99"/>
      <c r="XCM47" s="99"/>
      <c r="XCN47" s="99"/>
      <c r="XCO47" s="99"/>
      <c r="XCP47" s="99"/>
      <c r="XCQ47" s="99"/>
      <c r="XCR47" s="99"/>
      <c r="XCS47" s="99"/>
      <c r="XCT47" s="99"/>
      <c r="XCU47" s="99"/>
      <c r="XCV47" s="99"/>
      <c r="XCW47" s="99"/>
      <c r="XCX47" s="99"/>
      <c r="XCY47" s="99"/>
      <c r="XCZ47" s="99"/>
      <c r="XDA47" s="99"/>
      <c r="XDB47" s="99"/>
      <c r="XDC47" s="99"/>
      <c r="XDD47" s="99"/>
      <c r="XDE47" s="99"/>
      <c r="XDF47" s="99"/>
      <c r="XDG47" s="99"/>
      <c r="XDH47" s="99"/>
      <c r="XDI47" s="99"/>
      <c r="XDJ47" s="99"/>
      <c r="XDK47" s="99"/>
      <c r="XDL47" s="99"/>
      <c r="XDM47" s="99"/>
      <c r="XDN47" s="99"/>
      <c r="XDO47" s="99"/>
      <c r="XDP47" s="99"/>
      <c r="XDQ47" s="99"/>
      <c r="XDR47" s="99"/>
      <c r="XDS47" s="99"/>
      <c r="XDT47" s="99"/>
      <c r="XDU47" s="99"/>
      <c r="XDV47" s="99"/>
      <c r="XDW47" s="99"/>
      <c r="XDX47" s="99"/>
      <c r="XDY47" s="99"/>
      <c r="XDZ47" s="99"/>
      <c r="XEA47" s="99"/>
      <c r="XEB47" s="99"/>
      <c r="XEC47" s="99"/>
      <c r="XED47" s="99"/>
      <c r="XEE47" s="99"/>
      <c r="XEF47" s="99"/>
      <c r="XEG47" s="99"/>
      <c r="XEH47" s="99"/>
      <c r="XEI47" s="99"/>
      <c r="XEJ47" s="99"/>
      <c r="XEK47" s="99"/>
      <c r="XEL47" s="99"/>
      <c r="XEM47" s="99"/>
      <c r="XEN47" s="99"/>
      <c r="XEO47" s="99"/>
      <c r="XEP47" s="99"/>
      <c r="XEQ47" s="99"/>
      <c r="XER47" s="99"/>
      <c r="XES47" s="99"/>
      <c r="XET47" s="99"/>
      <c r="XEU47" s="99"/>
      <c r="XEV47" s="99"/>
      <c r="XEW47" s="99"/>
      <c r="XEX47" s="99"/>
      <c r="XEY47" s="99"/>
      <c r="XEZ47" s="99"/>
      <c r="XFA47" s="99"/>
      <c r="XFB47" s="99"/>
    </row>
    <row r="48" spans="1:16383" s="19" customFormat="1" ht="91.05" customHeight="1">
      <c r="A48" s="25" t="s">
        <v>601</v>
      </c>
      <c r="B48" s="21" t="s">
        <v>1126</v>
      </c>
      <c r="C48" s="21"/>
      <c r="D48" s="20"/>
      <c r="E48" s="53">
        <v>1210</v>
      </c>
      <c r="F48" s="39"/>
      <c r="G48" s="26" t="s">
        <v>134</v>
      </c>
      <c r="H48" s="54" t="s">
        <v>300</v>
      </c>
      <c r="I48" s="31" t="s">
        <v>1025</v>
      </c>
      <c r="J48" s="55">
        <v>5</v>
      </c>
      <c r="K48" s="55">
        <v>2023</v>
      </c>
      <c r="L48" s="55">
        <v>576</v>
      </c>
      <c r="M48" s="55">
        <v>900</v>
      </c>
      <c r="N48" s="56" t="s">
        <v>1489</v>
      </c>
      <c r="O48" s="56" t="s">
        <v>1143</v>
      </c>
      <c r="P48" s="56" t="s">
        <v>826</v>
      </c>
      <c r="Q48" s="56" t="s">
        <v>656</v>
      </c>
      <c r="R48" s="56" t="s">
        <v>834</v>
      </c>
      <c r="S48" s="56" t="s">
        <v>667</v>
      </c>
      <c r="T48" s="56" t="s">
        <v>803</v>
      </c>
      <c r="U48" s="57">
        <v>0.1</v>
      </c>
      <c r="V48" s="56" t="s">
        <v>22</v>
      </c>
      <c r="W48" s="58">
        <f t="shared" si="1"/>
        <v>0</v>
      </c>
      <c r="X48" s="59" t="s">
        <v>776</v>
      </c>
      <c r="Y48" s="59"/>
    </row>
    <row r="49" spans="1:25" s="19" customFormat="1" ht="91.05" customHeight="1">
      <c r="A49" s="25" t="s">
        <v>1633</v>
      </c>
      <c r="B49" s="21" t="s">
        <v>500</v>
      </c>
      <c r="C49" s="21"/>
      <c r="D49" s="20"/>
      <c r="E49" s="53">
        <v>1210</v>
      </c>
      <c r="F49" s="39"/>
      <c r="G49" s="26" t="s">
        <v>186</v>
      </c>
      <c r="H49" s="54" t="s">
        <v>350</v>
      </c>
      <c r="I49" s="31" t="s">
        <v>1093</v>
      </c>
      <c r="J49" s="55">
        <v>6</v>
      </c>
      <c r="K49" s="55">
        <v>2024</v>
      </c>
      <c r="L49" s="55">
        <v>238</v>
      </c>
      <c r="M49" s="55">
        <v>778</v>
      </c>
      <c r="N49" s="56" t="s">
        <v>1153</v>
      </c>
      <c r="O49" s="56" t="s">
        <v>1502</v>
      </c>
      <c r="P49" s="56" t="s">
        <v>832</v>
      </c>
      <c r="Q49" s="56" t="s">
        <v>656</v>
      </c>
      <c r="R49" s="56" t="s">
        <v>833</v>
      </c>
      <c r="S49" s="56" t="s">
        <v>667</v>
      </c>
      <c r="T49" s="56" t="s">
        <v>803</v>
      </c>
      <c r="U49" s="57">
        <v>0.1</v>
      </c>
      <c r="V49" s="56" t="s">
        <v>22</v>
      </c>
      <c r="W49" s="58">
        <f t="shared" si="1"/>
        <v>0</v>
      </c>
      <c r="X49" s="59" t="s">
        <v>796</v>
      </c>
      <c r="Y49" s="59"/>
    </row>
    <row r="50" spans="1:25" s="19" customFormat="1" ht="91.05" customHeight="1">
      <c r="A50" s="25" t="s">
        <v>852</v>
      </c>
      <c r="B50" s="21" t="s">
        <v>450</v>
      </c>
      <c r="C50" s="21"/>
      <c r="D50" s="20"/>
      <c r="E50" s="53">
        <v>1210</v>
      </c>
      <c r="F50" s="39"/>
      <c r="G50" s="26" t="s">
        <v>130</v>
      </c>
      <c r="H50" s="54" t="s">
        <v>296</v>
      </c>
      <c r="I50" s="31" t="s">
        <v>1021</v>
      </c>
      <c r="J50" s="55">
        <v>6</v>
      </c>
      <c r="K50" s="55">
        <v>2020</v>
      </c>
      <c r="L50" s="55">
        <v>328</v>
      </c>
      <c r="M50" s="55">
        <v>672</v>
      </c>
      <c r="N50" s="56" t="s">
        <v>1489</v>
      </c>
      <c r="O50" s="56" t="s">
        <v>1143</v>
      </c>
      <c r="P50" s="56"/>
      <c r="Q50" s="56" t="s">
        <v>656</v>
      </c>
      <c r="R50" s="56" t="s">
        <v>833</v>
      </c>
      <c r="S50" s="56" t="s">
        <v>667</v>
      </c>
      <c r="T50" s="56" t="s">
        <v>804</v>
      </c>
      <c r="U50" s="57">
        <v>0.1</v>
      </c>
      <c r="V50" s="56" t="s">
        <v>22</v>
      </c>
      <c r="W50" s="58">
        <f t="shared" si="1"/>
        <v>0</v>
      </c>
      <c r="X50" s="59" t="s">
        <v>1254</v>
      </c>
      <c r="Y50" s="59"/>
    </row>
    <row r="51" spans="1:25" s="19" customFormat="1" ht="91.05" customHeight="1">
      <c r="A51" s="25" t="s">
        <v>1634</v>
      </c>
      <c r="B51" s="21" t="s">
        <v>451</v>
      </c>
      <c r="C51" s="21"/>
      <c r="D51" s="20"/>
      <c r="E51" s="53">
        <v>1210</v>
      </c>
      <c r="F51" s="39"/>
      <c r="G51" s="26" t="s">
        <v>131</v>
      </c>
      <c r="H51" s="54" t="s">
        <v>297</v>
      </c>
      <c r="I51" s="31" t="s">
        <v>1022</v>
      </c>
      <c r="J51" s="55">
        <v>5</v>
      </c>
      <c r="K51" s="55">
        <v>2025</v>
      </c>
      <c r="L51" s="55">
        <v>512</v>
      </c>
      <c r="M51" s="55">
        <v>728</v>
      </c>
      <c r="N51" s="56" t="s">
        <v>1489</v>
      </c>
      <c r="O51" s="56" t="s">
        <v>1501</v>
      </c>
      <c r="P51" s="56"/>
      <c r="Q51" s="56" t="s">
        <v>663</v>
      </c>
      <c r="R51" s="56" t="s">
        <v>833</v>
      </c>
      <c r="S51" s="56" t="s">
        <v>667</v>
      </c>
      <c r="T51" s="56" t="s">
        <v>804</v>
      </c>
      <c r="U51" s="57">
        <v>0.1</v>
      </c>
      <c r="V51" s="56" t="s">
        <v>22</v>
      </c>
      <c r="W51" s="58">
        <f t="shared" si="1"/>
        <v>0</v>
      </c>
      <c r="X51" s="59" t="s">
        <v>1194</v>
      </c>
      <c r="Y51" s="59"/>
    </row>
    <row r="52" spans="1:25" s="19" customFormat="1" ht="91.05" customHeight="1">
      <c r="A52" s="25" t="s">
        <v>1405</v>
      </c>
      <c r="B52" s="21" t="s">
        <v>1125</v>
      </c>
      <c r="C52" s="21"/>
      <c r="D52" s="20"/>
      <c r="E52" s="53">
        <v>1210</v>
      </c>
      <c r="F52" s="39"/>
      <c r="G52" s="26" t="s">
        <v>132</v>
      </c>
      <c r="H52" s="54" t="s">
        <v>298</v>
      </c>
      <c r="I52" s="31" t="s">
        <v>1023</v>
      </c>
      <c r="J52" s="55">
        <v>5</v>
      </c>
      <c r="K52" s="55">
        <v>2024</v>
      </c>
      <c r="L52" s="55">
        <v>512</v>
      </c>
      <c r="M52" s="55">
        <v>734</v>
      </c>
      <c r="N52" s="56" t="s">
        <v>1489</v>
      </c>
      <c r="O52" s="56" t="s">
        <v>1143</v>
      </c>
      <c r="P52" s="56"/>
      <c r="Q52" s="56" t="s">
        <v>663</v>
      </c>
      <c r="R52" s="56" t="s">
        <v>833</v>
      </c>
      <c r="S52" s="56" t="s">
        <v>667</v>
      </c>
      <c r="T52" s="56" t="s">
        <v>803</v>
      </c>
      <c r="U52" s="57">
        <v>0.1</v>
      </c>
      <c r="V52" s="56" t="s">
        <v>22</v>
      </c>
      <c r="W52" s="58">
        <f t="shared" si="1"/>
        <v>0</v>
      </c>
      <c r="X52" s="59" t="s">
        <v>1255</v>
      </c>
      <c r="Y52" s="59"/>
    </row>
    <row r="53" spans="1:25" s="19" customFormat="1" ht="91.05" customHeight="1">
      <c r="A53" s="25" t="s">
        <v>1588</v>
      </c>
      <c r="B53" s="21" t="s">
        <v>1133</v>
      </c>
      <c r="C53" s="21"/>
      <c r="D53" s="20"/>
      <c r="E53" s="53">
        <v>1210</v>
      </c>
      <c r="F53" s="39" t="s">
        <v>1357</v>
      </c>
      <c r="G53" s="26" t="s">
        <v>884</v>
      </c>
      <c r="H53" s="54" t="s">
        <v>349</v>
      </c>
      <c r="I53" s="31" t="s">
        <v>1092</v>
      </c>
      <c r="J53" s="55">
        <v>8</v>
      </c>
      <c r="K53" s="55">
        <v>2025</v>
      </c>
      <c r="L53" s="55">
        <v>328</v>
      </c>
      <c r="M53" s="55">
        <v>648</v>
      </c>
      <c r="N53" s="56" t="s">
        <v>1153</v>
      </c>
      <c r="O53" s="56" t="s">
        <v>1502</v>
      </c>
      <c r="P53" s="56" t="s">
        <v>832</v>
      </c>
      <c r="Q53" s="56" t="s">
        <v>656</v>
      </c>
      <c r="R53" s="56" t="s">
        <v>833</v>
      </c>
      <c r="S53" s="56" t="s">
        <v>667</v>
      </c>
      <c r="T53" s="56" t="s">
        <v>803</v>
      </c>
      <c r="U53" s="57">
        <v>0.1</v>
      </c>
      <c r="V53" s="56" t="s">
        <v>22</v>
      </c>
      <c r="W53" s="58">
        <f t="shared" si="1"/>
        <v>0</v>
      </c>
      <c r="X53" s="59" t="s">
        <v>1261</v>
      </c>
      <c r="Y53" s="59"/>
    </row>
    <row r="54" spans="1:25" s="19" customFormat="1" ht="91.05" customHeight="1">
      <c r="A54" s="25" t="s">
        <v>1430</v>
      </c>
      <c r="B54" s="21" t="s">
        <v>1476</v>
      </c>
      <c r="C54" s="21"/>
      <c r="D54" s="20"/>
      <c r="E54" s="53">
        <v>990</v>
      </c>
      <c r="F54" s="39"/>
      <c r="G54" s="26" t="s">
        <v>160</v>
      </c>
      <c r="H54" s="54" t="s">
        <v>326</v>
      </c>
      <c r="I54" s="31" t="s">
        <v>1062</v>
      </c>
      <c r="J54" s="55">
        <v>6</v>
      </c>
      <c r="K54" s="55">
        <v>2024</v>
      </c>
      <c r="L54" s="55">
        <v>472</v>
      </c>
      <c r="M54" s="55">
        <v>784</v>
      </c>
      <c r="N54" s="56" t="s">
        <v>1489</v>
      </c>
      <c r="O54" s="56" t="s">
        <v>1150</v>
      </c>
      <c r="P54" s="56"/>
      <c r="Q54" s="56" t="s">
        <v>656</v>
      </c>
      <c r="R54" s="56" t="s">
        <v>834</v>
      </c>
      <c r="S54" s="56" t="s">
        <v>667</v>
      </c>
      <c r="T54" s="56" t="s">
        <v>803</v>
      </c>
      <c r="U54" s="57">
        <v>0.1</v>
      </c>
      <c r="V54" s="56" t="s">
        <v>22</v>
      </c>
      <c r="W54" s="58">
        <f t="shared" si="1"/>
        <v>0</v>
      </c>
      <c r="X54" s="59" t="s">
        <v>1259</v>
      </c>
      <c r="Y54" s="59"/>
    </row>
    <row r="55" spans="1:25" s="19" customFormat="1" ht="91.05" customHeight="1">
      <c r="A55" s="25" t="s">
        <v>861</v>
      </c>
      <c r="B55" s="21" t="s">
        <v>1131</v>
      </c>
      <c r="C55" s="21"/>
      <c r="D55" s="20"/>
      <c r="E55" s="53">
        <v>1210</v>
      </c>
      <c r="F55" s="39"/>
      <c r="G55" s="26" t="s">
        <v>882</v>
      </c>
      <c r="H55" s="54" t="s">
        <v>895</v>
      </c>
      <c r="I55" s="31" t="s">
        <v>1088</v>
      </c>
      <c r="J55" s="55">
        <v>7</v>
      </c>
      <c r="K55" s="55">
        <v>2024</v>
      </c>
      <c r="L55" s="55">
        <v>292</v>
      </c>
      <c r="M55" s="55">
        <v>1000</v>
      </c>
      <c r="N55" s="56" t="s">
        <v>1153</v>
      </c>
      <c r="O55" s="56" t="s">
        <v>1500</v>
      </c>
      <c r="P55" s="56" t="s">
        <v>832</v>
      </c>
      <c r="Q55" s="56" t="s">
        <v>659</v>
      </c>
      <c r="R55" s="56" t="s">
        <v>833</v>
      </c>
      <c r="S55" s="56" t="s">
        <v>667</v>
      </c>
      <c r="T55" s="56" t="s">
        <v>803</v>
      </c>
      <c r="U55" s="57">
        <v>0.1</v>
      </c>
      <c r="V55" s="56" t="s">
        <v>22</v>
      </c>
      <c r="W55" s="58">
        <f t="shared" si="1"/>
        <v>0</v>
      </c>
      <c r="X55" s="59" t="s">
        <v>1262</v>
      </c>
      <c r="Y55" s="59"/>
    </row>
    <row r="56" spans="1:25" s="19" customFormat="1" ht="91.05" customHeight="1">
      <c r="A56" s="25" t="s">
        <v>1639</v>
      </c>
      <c r="B56" s="21" t="s">
        <v>1130</v>
      </c>
      <c r="C56" s="21"/>
      <c r="D56" s="20"/>
      <c r="E56" s="53">
        <v>1210</v>
      </c>
      <c r="F56" s="39"/>
      <c r="G56" s="26" t="s">
        <v>183</v>
      </c>
      <c r="H56" s="54" t="s">
        <v>346</v>
      </c>
      <c r="I56" s="31" t="s">
        <v>1087</v>
      </c>
      <c r="J56" s="55">
        <v>6</v>
      </c>
      <c r="K56" s="55">
        <v>2024</v>
      </c>
      <c r="L56" s="55">
        <v>424</v>
      </c>
      <c r="M56" s="55">
        <v>816</v>
      </c>
      <c r="N56" s="56" t="s">
        <v>1153</v>
      </c>
      <c r="O56" s="56" t="s">
        <v>1503</v>
      </c>
      <c r="P56" s="56" t="s">
        <v>832</v>
      </c>
      <c r="Q56" s="56" t="s">
        <v>656</v>
      </c>
      <c r="R56" s="56" t="s">
        <v>833</v>
      </c>
      <c r="S56" s="56" t="s">
        <v>667</v>
      </c>
      <c r="T56" s="56" t="s">
        <v>803</v>
      </c>
      <c r="U56" s="57">
        <v>0.1</v>
      </c>
      <c r="V56" s="56" t="s">
        <v>22</v>
      </c>
      <c r="W56" s="58">
        <f t="shared" si="1"/>
        <v>0</v>
      </c>
      <c r="X56" s="59" t="s">
        <v>1263</v>
      </c>
      <c r="Y56" s="59"/>
    </row>
    <row r="57" spans="1:25" s="19" customFormat="1" ht="91.05" customHeight="1">
      <c r="A57" s="25" t="s">
        <v>620</v>
      </c>
      <c r="B57" s="21" t="s">
        <v>475</v>
      </c>
      <c r="C57" s="21"/>
      <c r="D57" s="20"/>
      <c r="E57" s="53">
        <v>704</v>
      </c>
      <c r="F57" s="39"/>
      <c r="G57" s="26" t="s">
        <v>156</v>
      </c>
      <c r="H57" s="54" t="s">
        <v>322</v>
      </c>
      <c r="I57" s="31" t="s">
        <v>1057</v>
      </c>
      <c r="J57" s="55">
        <v>10</v>
      </c>
      <c r="K57" s="55">
        <v>2021</v>
      </c>
      <c r="L57" s="55">
        <v>392</v>
      </c>
      <c r="M57" s="55">
        <v>628</v>
      </c>
      <c r="N57" s="56" t="s">
        <v>1152</v>
      </c>
      <c r="O57" s="56" t="s">
        <v>1504</v>
      </c>
      <c r="P57" s="56" t="s">
        <v>829</v>
      </c>
      <c r="Q57" s="56" t="s">
        <v>656</v>
      </c>
      <c r="R57" s="56" t="s">
        <v>834</v>
      </c>
      <c r="S57" s="56" t="s">
        <v>667</v>
      </c>
      <c r="T57" s="56" t="s">
        <v>804</v>
      </c>
      <c r="U57" s="57">
        <v>0.1</v>
      </c>
      <c r="V57" s="56" t="s">
        <v>22</v>
      </c>
      <c r="W57" s="58">
        <f t="shared" si="1"/>
        <v>0</v>
      </c>
      <c r="X57" s="59" t="s">
        <v>1208</v>
      </c>
      <c r="Y57" s="59"/>
    </row>
    <row r="58" spans="1:25" s="19" customFormat="1" ht="91.05" customHeight="1">
      <c r="A58" s="25" t="s">
        <v>639</v>
      </c>
      <c r="B58" s="21" t="s">
        <v>495</v>
      </c>
      <c r="C58" s="21"/>
      <c r="D58" s="20"/>
      <c r="E58" s="53">
        <v>660</v>
      </c>
      <c r="F58" s="39"/>
      <c r="G58" s="26" t="s">
        <v>179</v>
      </c>
      <c r="H58" s="54" t="s">
        <v>342</v>
      </c>
      <c r="I58" s="31" t="s">
        <v>1083</v>
      </c>
      <c r="J58" s="55">
        <v>12</v>
      </c>
      <c r="K58" s="55">
        <v>2019</v>
      </c>
      <c r="L58" s="55">
        <v>344</v>
      </c>
      <c r="M58" s="55">
        <v>448</v>
      </c>
      <c r="N58" s="56" t="s">
        <v>1152</v>
      </c>
      <c r="O58" s="56" t="s">
        <v>1504</v>
      </c>
      <c r="P58" s="56" t="s">
        <v>829</v>
      </c>
      <c r="Q58" s="56" t="s">
        <v>663</v>
      </c>
      <c r="R58" s="56" t="s">
        <v>834</v>
      </c>
      <c r="S58" s="56" t="s">
        <v>667</v>
      </c>
      <c r="T58" s="56" t="s">
        <v>803</v>
      </c>
      <c r="U58" s="57">
        <v>0.1</v>
      </c>
      <c r="V58" s="56" t="s">
        <v>22</v>
      </c>
      <c r="W58" s="58">
        <f t="shared" si="1"/>
        <v>0</v>
      </c>
      <c r="X58" s="59" t="s">
        <v>1204</v>
      </c>
      <c r="Y58" s="59"/>
    </row>
    <row r="59" spans="1:25" s="19" customFormat="1" ht="91.05" customHeight="1">
      <c r="A59" s="25" t="s">
        <v>1585</v>
      </c>
      <c r="B59" s="21" t="s">
        <v>1586</v>
      </c>
      <c r="C59" s="21"/>
      <c r="D59" s="20"/>
      <c r="E59" s="53">
        <v>605</v>
      </c>
      <c r="F59" s="39" t="s">
        <v>1357</v>
      </c>
      <c r="G59" s="26" t="s">
        <v>189</v>
      </c>
      <c r="H59" s="54" t="s">
        <v>354</v>
      </c>
      <c r="I59" s="31" t="s">
        <v>1097</v>
      </c>
      <c r="J59" s="55">
        <v>14</v>
      </c>
      <c r="K59" s="55">
        <v>2025</v>
      </c>
      <c r="L59" s="55">
        <v>368</v>
      </c>
      <c r="M59" s="55">
        <v>399</v>
      </c>
      <c r="N59" s="56" t="s">
        <v>1153</v>
      </c>
      <c r="O59" s="56" t="s">
        <v>1505</v>
      </c>
      <c r="P59" s="56"/>
      <c r="Q59" s="56" t="s">
        <v>663</v>
      </c>
      <c r="R59" s="56" t="s">
        <v>834</v>
      </c>
      <c r="S59" s="56" t="s">
        <v>667</v>
      </c>
      <c r="T59" s="56" t="s">
        <v>803</v>
      </c>
      <c r="U59" s="57">
        <v>0.1</v>
      </c>
      <c r="V59" s="56" t="s">
        <v>22</v>
      </c>
      <c r="W59" s="58">
        <f t="shared" si="1"/>
        <v>0</v>
      </c>
      <c r="X59" s="59" t="s">
        <v>1268</v>
      </c>
      <c r="Y59" s="59"/>
    </row>
    <row r="60" spans="1:25" s="19" customFormat="1" ht="91.05" customHeight="1">
      <c r="A60" s="25" t="s">
        <v>863</v>
      </c>
      <c r="B60" s="21" t="s">
        <v>1134</v>
      </c>
      <c r="C60" s="21"/>
      <c r="D60" s="20"/>
      <c r="E60" s="53">
        <v>792</v>
      </c>
      <c r="F60" s="39"/>
      <c r="G60" s="26" t="s">
        <v>885</v>
      </c>
      <c r="H60" s="54" t="s">
        <v>897</v>
      </c>
      <c r="I60" s="31" t="s">
        <v>1099</v>
      </c>
      <c r="J60" s="55">
        <v>12</v>
      </c>
      <c r="K60" s="55">
        <v>2018</v>
      </c>
      <c r="L60" s="55">
        <v>433</v>
      </c>
      <c r="M60" s="55">
        <v>684</v>
      </c>
      <c r="N60" s="56" t="s">
        <v>1153</v>
      </c>
      <c r="O60" s="56" t="s">
        <v>1505</v>
      </c>
      <c r="P60" s="56"/>
      <c r="Q60" s="56" t="s">
        <v>656</v>
      </c>
      <c r="R60" s="56" t="s">
        <v>834</v>
      </c>
      <c r="S60" s="56" t="s">
        <v>667</v>
      </c>
      <c r="T60" s="56" t="s">
        <v>803</v>
      </c>
      <c r="U60" s="57">
        <v>0.1</v>
      </c>
      <c r="V60" s="56" t="s">
        <v>22</v>
      </c>
      <c r="W60" s="58">
        <f t="shared" si="1"/>
        <v>0</v>
      </c>
      <c r="X60" s="59" t="s">
        <v>1199</v>
      </c>
      <c r="Y60" s="59"/>
    </row>
    <row r="61" spans="1:25" s="19" customFormat="1" ht="91.05" customHeight="1">
      <c r="A61" s="25" t="s">
        <v>608</v>
      </c>
      <c r="B61" s="21" t="s">
        <v>462</v>
      </c>
      <c r="C61" s="21"/>
      <c r="D61" s="20"/>
      <c r="E61" s="53">
        <v>770</v>
      </c>
      <c r="F61" s="39"/>
      <c r="G61" s="26" t="s">
        <v>144</v>
      </c>
      <c r="H61" s="54" t="s">
        <v>313</v>
      </c>
      <c r="I61" s="31" t="s">
        <v>1039</v>
      </c>
      <c r="J61" s="55">
        <v>10</v>
      </c>
      <c r="K61" s="55">
        <v>2023</v>
      </c>
      <c r="L61" s="55">
        <v>154</v>
      </c>
      <c r="M61" s="55">
        <v>374</v>
      </c>
      <c r="N61" s="56" t="s">
        <v>1489</v>
      </c>
      <c r="O61" s="56" t="s">
        <v>1147</v>
      </c>
      <c r="P61" s="56" t="s">
        <v>826</v>
      </c>
      <c r="Q61" s="56" t="s">
        <v>656</v>
      </c>
      <c r="R61" s="56" t="s">
        <v>834</v>
      </c>
      <c r="S61" s="56" t="s">
        <v>667</v>
      </c>
      <c r="T61" s="56" t="s">
        <v>804</v>
      </c>
      <c r="U61" s="57">
        <v>0.1</v>
      </c>
      <c r="V61" s="56" t="s">
        <v>22</v>
      </c>
      <c r="W61" s="58">
        <f t="shared" si="1"/>
        <v>0</v>
      </c>
      <c r="X61" s="59" t="s">
        <v>1286</v>
      </c>
      <c r="Y61" s="59"/>
    </row>
    <row r="62" spans="1:25" s="19" customFormat="1" ht="91.05" customHeight="1">
      <c r="A62" s="25" t="s">
        <v>617</v>
      </c>
      <c r="B62" s="21" t="s">
        <v>472</v>
      </c>
      <c r="C62" s="21"/>
      <c r="D62" s="20"/>
      <c r="E62" s="53">
        <v>1100</v>
      </c>
      <c r="F62" s="39"/>
      <c r="G62" s="26" t="s">
        <v>153</v>
      </c>
      <c r="H62" s="54" t="s">
        <v>319</v>
      </c>
      <c r="I62" s="31" t="s">
        <v>1054</v>
      </c>
      <c r="J62" s="55">
        <v>8</v>
      </c>
      <c r="K62" s="55">
        <v>2020</v>
      </c>
      <c r="L62" s="55">
        <v>368</v>
      </c>
      <c r="M62" s="55">
        <v>604</v>
      </c>
      <c r="N62" s="56" t="s">
        <v>1489</v>
      </c>
      <c r="O62" s="56" t="s">
        <v>1147</v>
      </c>
      <c r="P62" s="56" t="s">
        <v>826</v>
      </c>
      <c r="Q62" s="56" t="s">
        <v>656</v>
      </c>
      <c r="R62" s="56" t="s">
        <v>834</v>
      </c>
      <c r="S62" s="56" t="s">
        <v>667</v>
      </c>
      <c r="T62" s="56" t="s">
        <v>805</v>
      </c>
      <c r="U62" s="57">
        <v>0.1</v>
      </c>
      <c r="V62" s="56" t="s">
        <v>22</v>
      </c>
      <c r="W62" s="58">
        <f t="shared" si="1"/>
        <v>0</v>
      </c>
      <c r="X62" s="59" t="s">
        <v>784</v>
      </c>
      <c r="Y62" s="59"/>
    </row>
    <row r="63" spans="1:25" s="19" customFormat="1" ht="91.05" customHeight="1">
      <c r="A63" s="25" t="s">
        <v>1538</v>
      </c>
      <c r="B63" s="21" t="s">
        <v>1539</v>
      </c>
      <c r="C63" s="21"/>
      <c r="D63" s="20"/>
      <c r="E63" s="53">
        <v>1287</v>
      </c>
      <c r="F63" s="39" t="s">
        <v>1357</v>
      </c>
      <c r="G63" s="26" t="s">
        <v>143</v>
      </c>
      <c r="H63" s="54" t="s">
        <v>313</v>
      </c>
      <c r="I63" s="31" t="s">
        <v>1038</v>
      </c>
      <c r="J63" s="55">
        <v>5</v>
      </c>
      <c r="K63" s="55">
        <v>2025</v>
      </c>
      <c r="L63" s="55">
        <v>618</v>
      </c>
      <c r="M63" s="55">
        <v>896</v>
      </c>
      <c r="N63" s="56" t="s">
        <v>1489</v>
      </c>
      <c r="O63" s="56" t="s">
        <v>1147</v>
      </c>
      <c r="P63" s="56" t="s">
        <v>826</v>
      </c>
      <c r="Q63" s="56" t="s">
        <v>656</v>
      </c>
      <c r="R63" s="56" t="s">
        <v>834</v>
      </c>
      <c r="S63" s="56" t="s">
        <v>667</v>
      </c>
      <c r="T63" s="56" t="s">
        <v>805</v>
      </c>
      <c r="U63" s="57">
        <v>0.1</v>
      </c>
      <c r="V63" s="56" t="s">
        <v>22</v>
      </c>
      <c r="W63" s="58">
        <f t="shared" si="1"/>
        <v>0</v>
      </c>
      <c r="X63" s="59" t="s">
        <v>1287</v>
      </c>
      <c r="Y63" s="59" t="s">
        <v>797</v>
      </c>
    </row>
    <row r="64" spans="1:25" s="19" customFormat="1" ht="91.05" customHeight="1">
      <c r="A64" s="25" t="s">
        <v>854</v>
      </c>
      <c r="B64" s="21" t="s">
        <v>461</v>
      </c>
      <c r="C64" s="21"/>
      <c r="D64" s="20"/>
      <c r="E64" s="53">
        <v>660</v>
      </c>
      <c r="F64" s="39"/>
      <c r="G64" s="26" t="s">
        <v>142</v>
      </c>
      <c r="H64" s="54" t="s">
        <v>312</v>
      </c>
      <c r="I64" s="31" t="s">
        <v>1037</v>
      </c>
      <c r="J64" s="55">
        <v>12</v>
      </c>
      <c r="K64" s="55">
        <v>2019</v>
      </c>
      <c r="L64" s="55">
        <v>300</v>
      </c>
      <c r="M64" s="55">
        <v>552</v>
      </c>
      <c r="N64" s="56" t="s">
        <v>1152</v>
      </c>
      <c r="O64" s="56" t="s">
        <v>1504</v>
      </c>
      <c r="P64" s="56" t="s">
        <v>829</v>
      </c>
      <c r="Q64" s="56" t="s">
        <v>663</v>
      </c>
      <c r="R64" s="56" t="s">
        <v>834</v>
      </c>
      <c r="S64" s="56" t="s">
        <v>667</v>
      </c>
      <c r="T64" s="56" t="s">
        <v>804</v>
      </c>
      <c r="U64" s="57">
        <v>0.1</v>
      </c>
      <c r="V64" s="56" t="s">
        <v>22</v>
      </c>
      <c r="W64" s="58">
        <f t="shared" si="1"/>
        <v>0</v>
      </c>
      <c r="X64" s="59" t="s">
        <v>1209</v>
      </c>
      <c r="Y64" s="59"/>
    </row>
    <row r="65" spans="1:25" s="19" customFormat="1" ht="91.05" customHeight="1">
      <c r="A65" s="110" t="s">
        <v>1599</v>
      </c>
      <c r="B65" s="113" t="s">
        <v>1600</v>
      </c>
      <c r="C65"/>
      <c r="D65" s="20"/>
      <c r="E65" s="53">
        <v>693</v>
      </c>
      <c r="F65" s="39" t="s">
        <v>1155</v>
      </c>
      <c r="G65" s="101" t="s">
        <v>1595</v>
      </c>
      <c r="H65" s="102" t="s">
        <v>1596</v>
      </c>
      <c r="I65" s="103" t="s">
        <v>1597</v>
      </c>
      <c r="J65" s="104">
        <v>14</v>
      </c>
      <c r="K65" s="104">
        <v>2025</v>
      </c>
      <c r="L65" s="104">
        <v>320</v>
      </c>
      <c r="M65" s="104">
        <v>615</v>
      </c>
      <c r="N65" s="105" t="s">
        <v>1489</v>
      </c>
      <c r="O65" s="105" t="s">
        <v>1146</v>
      </c>
      <c r="P65" s="105"/>
      <c r="Q65" s="105" t="s">
        <v>666</v>
      </c>
      <c r="R65" s="105"/>
      <c r="S65" s="105" t="s">
        <v>667</v>
      </c>
      <c r="T65" s="105" t="s">
        <v>803</v>
      </c>
      <c r="U65" s="57">
        <v>0.1</v>
      </c>
      <c r="V65" s="105" t="s">
        <v>22</v>
      </c>
      <c r="W65" s="58">
        <f t="shared" si="1"/>
        <v>0</v>
      </c>
      <c r="X65" s="108" t="s">
        <v>1598</v>
      </c>
      <c r="Y65" s="59"/>
    </row>
    <row r="66" spans="1:25" s="19" customFormat="1" ht="91.05" customHeight="1">
      <c r="A66" s="25" t="s">
        <v>1407</v>
      </c>
      <c r="B66" s="21" t="s">
        <v>1408</v>
      </c>
      <c r="C66" s="21"/>
      <c r="D66" s="20"/>
      <c r="E66" s="53">
        <v>1408</v>
      </c>
      <c r="F66" s="39"/>
      <c r="G66" s="26" t="s">
        <v>140</v>
      </c>
      <c r="H66" s="54" t="s">
        <v>310</v>
      </c>
      <c r="I66" s="31" t="s">
        <v>1035</v>
      </c>
      <c r="J66" s="55">
        <v>5</v>
      </c>
      <c r="K66" s="55">
        <v>2024</v>
      </c>
      <c r="L66" s="55">
        <v>496</v>
      </c>
      <c r="M66" s="55">
        <v>766</v>
      </c>
      <c r="N66" s="56" t="s">
        <v>1489</v>
      </c>
      <c r="O66" s="56" t="s">
        <v>1147</v>
      </c>
      <c r="P66" s="56" t="s">
        <v>826</v>
      </c>
      <c r="Q66" s="56" t="s">
        <v>656</v>
      </c>
      <c r="R66" s="56" t="s">
        <v>834</v>
      </c>
      <c r="S66" s="56" t="s">
        <v>667</v>
      </c>
      <c r="T66" s="56" t="s">
        <v>803</v>
      </c>
      <c r="U66" s="57">
        <v>0.1</v>
      </c>
      <c r="V66" s="56" t="s">
        <v>22</v>
      </c>
      <c r="W66" s="58">
        <f t="shared" si="1"/>
        <v>0</v>
      </c>
      <c r="X66" s="59" t="s">
        <v>1288</v>
      </c>
      <c r="Y66" s="59"/>
    </row>
    <row r="67" spans="1:25" s="19" customFormat="1" ht="91.05" customHeight="1">
      <c r="A67" s="25" t="s">
        <v>1470</v>
      </c>
      <c r="B67" s="21" t="s">
        <v>1469</v>
      </c>
      <c r="C67" s="21"/>
      <c r="D67" s="20"/>
      <c r="E67" s="53">
        <v>1353</v>
      </c>
      <c r="F67" s="39" t="s">
        <v>1357</v>
      </c>
      <c r="G67" s="26" t="s">
        <v>141</v>
      </c>
      <c r="H67" s="54" t="s">
        <v>311</v>
      </c>
      <c r="I67" s="31" t="s">
        <v>1036</v>
      </c>
      <c r="J67" s="55">
        <v>5</v>
      </c>
      <c r="K67" s="55">
        <v>2025</v>
      </c>
      <c r="L67" s="55">
        <v>560</v>
      </c>
      <c r="M67" s="55">
        <v>848</v>
      </c>
      <c r="N67" s="56" t="s">
        <v>1489</v>
      </c>
      <c r="O67" s="56" t="s">
        <v>1147</v>
      </c>
      <c r="P67" s="56" t="s">
        <v>826</v>
      </c>
      <c r="Q67" s="56" t="s">
        <v>656</v>
      </c>
      <c r="R67" s="56" t="s">
        <v>834</v>
      </c>
      <c r="S67" s="56" t="s">
        <v>667</v>
      </c>
      <c r="T67" s="56" t="s">
        <v>803</v>
      </c>
      <c r="U67" s="57">
        <v>0.1</v>
      </c>
      <c r="V67" s="56" t="s">
        <v>22</v>
      </c>
      <c r="W67" s="58">
        <f t="shared" si="1"/>
        <v>0</v>
      </c>
      <c r="X67" s="59" t="s">
        <v>1289</v>
      </c>
      <c r="Y67" s="59"/>
    </row>
    <row r="68" spans="1:25" s="19" customFormat="1" ht="91.05" customHeight="1">
      <c r="A68" s="25" t="s">
        <v>1622</v>
      </c>
      <c r="B68" s="21" t="s">
        <v>1623</v>
      </c>
      <c r="C68" s="21"/>
      <c r="D68" s="20"/>
      <c r="E68" s="53">
        <v>1210</v>
      </c>
      <c r="F68" s="39" t="s">
        <v>1357</v>
      </c>
      <c r="G68" s="26" t="s">
        <v>1382</v>
      </c>
      <c r="H68" s="54" t="s">
        <v>315</v>
      </c>
      <c r="I68" s="31" t="s">
        <v>1045</v>
      </c>
      <c r="J68" s="55">
        <v>8</v>
      </c>
      <c r="K68" s="55">
        <v>2025</v>
      </c>
      <c r="L68" s="55">
        <v>568</v>
      </c>
      <c r="M68" s="55">
        <v>668</v>
      </c>
      <c r="N68" s="56" t="s">
        <v>1489</v>
      </c>
      <c r="O68" s="56" t="s">
        <v>1147</v>
      </c>
      <c r="P68" s="56" t="s">
        <v>830</v>
      </c>
      <c r="Q68" s="56" t="s">
        <v>26</v>
      </c>
      <c r="R68" s="56" t="s">
        <v>834</v>
      </c>
      <c r="S68" s="56" t="s">
        <v>667</v>
      </c>
      <c r="T68" s="56" t="s">
        <v>803</v>
      </c>
      <c r="U68" s="57">
        <v>0.1</v>
      </c>
      <c r="V68" s="56" t="s">
        <v>22</v>
      </c>
      <c r="W68" s="58">
        <f t="shared" si="1"/>
        <v>0</v>
      </c>
      <c r="X68" s="59" t="s">
        <v>782</v>
      </c>
      <c r="Y68" s="59"/>
    </row>
    <row r="69" spans="1:25" s="19" customFormat="1" ht="91.05" customHeight="1">
      <c r="A69" s="25" t="s">
        <v>613</v>
      </c>
      <c r="B69" s="21" t="s">
        <v>468</v>
      </c>
      <c r="C69" s="21"/>
      <c r="D69" s="20"/>
      <c r="E69" s="53">
        <v>1100</v>
      </c>
      <c r="F69" s="39"/>
      <c r="G69" s="26" t="s">
        <v>1384</v>
      </c>
      <c r="H69" s="54" t="s">
        <v>315</v>
      </c>
      <c r="I69" s="31" t="s">
        <v>1046</v>
      </c>
      <c r="J69" s="55">
        <v>5</v>
      </c>
      <c r="K69" s="55">
        <v>2023</v>
      </c>
      <c r="L69" s="55">
        <v>623</v>
      </c>
      <c r="M69" s="55">
        <v>710</v>
      </c>
      <c r="N69" s="56" t="s">
        <v>1489</v>
      </c>
      <c r="O69" s="56" t="s">
        <v>1147</v>
      </c>
      <c r="P69" s="56" t="s">
        <v>830</v>
      </c>
      <c r="Q69" s="56" t="s">
        <v>26</v>
      </c>
      <c r="R69" s="56" t="s">
        <v>834</v>
      </c>
      <c r="S69" s="56" t="s">
        <v>667</v>
      </c>
      <c r="T69" s="56" t="s">
        <v>803</v>
      </c>
      <c r="U69" s="57">
        <v>0.1</v>
      </c>
      <c r="V69" s="56" t="s">
        <v>22</v>
      </c>
      <c r="W69" s="58">
        <f t="shared" si="1"/>
        <v>0</v>
      </c>
      <c r="X69" s="59" t="s">
        <v>1277</v>
      </c>
      <c r="Y69" s="59"/>
    </row>
    <row r="70" spans="1:25" s="19" customFormat="1" ht="91.05" customHeight="1">
      <c r="A70" s="25" t="s">
        <v>614</v>
      </c>
      <c r="B70" s="21" t="s">
        <v>469</v>
      </c>
      <c r="C70" s="21"/>
      <c r="D70" s="20"/>
      <c r="E70" s="53">
        <v>1100</v>
      </c>
      <c r="F70" s="39"/>
      <c r="G70" s="26" t="s">
        <v>1385</v>
      </c>
      <c r="H70" s="54" t="s">
        <v>315</v>
      </c>
      <c r="I70" s="31" t="s">
        <v>1047</v>
      </c>
      <c r="J70" s="55">
        <v>5</v>
      </c>
      <c r="K70" s="55">
        <v>2023</v>
      </c>
      <c r="L70" s="55">
        <v>544</v>
      </c>
      <c r="M70" s="55">
        <v>636</v>
      </c>
      <c r="N70" s="56" t="s">
        <v>1489</v>
      </c>
      <c r="O70" s="56" t="s">
        <v>1147</v>
      </c>
      <c r="P70" s="56" t="s">
        <v>830</v>
      </c>
      <c r="Q70" s="56" t="s">
        <v>26</v>
      </c>
      <c r="R70" s="56" t="s">
        <v>834</v>
      </c>
      <c r="S70" s="56" t="s">
        <v>667</v>
      </c>
      <c r="T70" s="56" t="s">
        <v>803</v>
      </c>
      <c r="U70" s="57">
        <v>0.1</v>
      </c>
      <c r="V70" s="56" t="s">
        <v>22</v>
      </c>
      <c r="W70" s="58">
        <f t="shared" si="1"/>
        <v>0</v>
      </c>
      <c r="X70" s="59" t="s">
        <v>1278</v>
      </c>
      <c r="Y70" s="59"/>
    </row>
    <row r="71" spans="1:25" s="19" customFormat="1" ht="91.05" customHeight="1">
      <c r="A71" s="25" t="s">
        <v>615</v>
      </c>
      <c r="B71" s="21" t="s">
        <v>470</v>
      </c>
      <c r="C71" s="21"/>
      <c r="D71" s="20"/>
      <c r="E71" s="53">
        <v>1100</v>
      </c>
      <c r="F71" s="39"/>
      <c r="G71" s="26" t="s">
        <v>1383</v>
      </c>
      <c r="H71" s="54" t="s">
        <v>315</v>
      </c>
      <c r="I71" s="31" t="s">
        <v>1048</v>
      </c>
      <c r="J71" s="55">
        <v>6</v>
      </c>
      <c r="K71" s="55">
        <v>2022</v>
      </c>
      <c r="L71" s="55">
        <v>728</v>
      </c>
      <c r="M71" s="55">
        <v>826</v>
      </c>
      <c r="N71" s="56" t="s">
        <v>1489</v>
      </c>
      <c r="O71" s="56" t="s">
        <v>1147</v>
      </c>
      <c r="P71" s="56" t="s">
        <v>830</v>
      </c>
      <c r="Q71" s="56" t="s">
        <v>26</v>
      </c>
      <c r="R71" s="56" t="s">
        <v>834</v>
      </c>
      <c r="S71" s="56" t="s">
        <v>667</v>
      </c>
      <c r="T71" s="56" t="s">
        <v>803</v>
      </c>
      <c r="U71" s="57">
        <v>0.1</v>
      </c>
      <c r="V71" s="56" t="s">
        <v>22</v>
      </c>
      <c r="W71" s="58">
        <f t="shared" si="1"/>
        <v>0</v>
      </c>
      <c r="X71" s="59" t="s">
        <v>1279</v>
      </c>
      <c r="Y71" s="59"/>
    </row>
    <row r="72" spans="1:25" s="19" customFormat="1" ht="91.05" customHeight="1">
      <c r="A72" s="25" t="s">
        <v>610</v>
      </c>
      <c r="B72" s="21" t="s">
        <v>464</v>
      </c>
      <c r="C72" s="21"/>
      <c r="D72" s="20"/>
      <c r="E72" s="53">
        <v>1210</v>
      </c>
      <c r="F72" s="39"/>
      <c r="G72" s="26" t="s">
        <v>146</v>
      </c>
      <c r="H72" s="54" t="s">
        <v>314</v>
      </c>
      <c r="I72" s="31" t="s">
        <v>1041</v>
      </c>
      <c r="J72" s="55">
        <v>5</v>
      </c>
      <c r="K72" s="55">
        <v>2020</v>
      </c>
      <c r="L72" s="55">
        <v>464</v>
      </c>
      <c r="M72" s="55">
        <v>718</v>
      </c>
      <c r="N72" s="56" t="s">
        <v>1489</v>
      </c>
      <c r="O72" s="56" t="s">
        <v>1147</v>
      </c>
      <c r="P72" s="56" t="s">
        <v>825</v>
      </c>
      <c r="Q72" s="56" t="s">
        <v>656</v>
      </c>
      <c r="R72" s="56" t="s">
        <v>834</v>
      </c>
      <c r="S72" s="56" t="s">
        <v>667</v>
      </c>
      <c r="T72" s="56" t="s">
        <v>803</v>
      </c>
      <c r="U72" s="57">
        <v>0.1</v>
      </c>
      <c r="V72" s="56" t="s">
        <v>22</v>
      </c>
      <c r="W72" s="58">
        <f t="shared" si="1"/>
        <v>0</v>
      </c>
      <c r="X72" s="59" t="s">
        <v>780</v>
      </c>
      <c r="Y72" s="59"/>
    </row>
    <row r="73" spans="1:25" s="19" customFormat="1" ht="91.05" customHeight="1">
      <c r="A73" s="25" t="s">
        <v>1404</v>
      </c>
      <c r="B73" s="21" t="s">
        <v>465</v>
      </c>
      <c r="C73" s="21"/>
      <c r="D73" s="20"/>
      <c r="E73" s="53">
        <v>1210</v>
      </c>
      <c r="F73" s="39"/>
      <c r="G73" s="26" t="s">
        <v>147</v>
      </c>
      <c r="H73" s="54" t="s">
        <v>314</v>
      </c>
      <c r="I73" s="31" t="s">
        <v>1042</v>
      </c>
      <c r="J73" s="55">
        <v>5</v>
      </c>
      <c r="K73" s="55">
        <v>2020</v>
      </c>
      <c r="L73" s="55">
        <v>544</v>
      </c>
      <c r="M73" s="55">
        <v>832</v>
      </c>
      <c r="N73" s="56" t="s">
        <v>1489</v>
      </c>
      <c r="O73" s="56" t="s">
        <v>1147</v>
      </c>
      <c r="P73" s="56" t="s">
        <v>825</v>
      </c>
      <c r="Q73" s="56" t="s">
        <v>656</v>
      </c>
      <c r="R73" s="56" t="s">
        <v>834</v>
      </c>
      <c r="S73" s="56" t="s">
        <v>667</v>
      </c>
      <c r="T73" s="56" t="s">
        <v>804</v>
      </c>
      <c r="U73" s="57">
        <v>0.1</v>
      </c>
      <c r="V73" s="56" t="s">
        <v>22</v>
      </c>
      <c r="W73" s="58">
        <f t="shared" si="1"/>
        <v>0</v>
      </c>
      <c r="X73" s="59" t="s">
        <v>781</v>
      </c>
      <c r="Y73" s="59"/>
    </row>
    <row r="74" spans="1:25" s="19" customFormat="1" ht="91.05" customHeight="1">
      <c r="A74" s="25" t="s">
        <v>611</v>
      </c>
      <c r="B74" s="21" t="s">
        <v>466</v>
      </c>
      <c r="C74" s="21"/>
      <c r="D74" s="20"/>
      <c r="E74" s="53">
        <v>1210</v>
      </c>
      <c r="F74" s="39"/>
      <c r="G74" s="26" t="s">
        <v>148</v>
      </c>
      <c r="H74" s="54" t="s">
        <v>314</v>
      </c>
      <c r="I74" s="31" t="s">
        <v>1043</v>
      </c>
      <c r="J74" s="55">
        <v>5</v>
      </c>
      <c r="K74" s="55">
        <v>2020</v>
      </c>
      <c r="L74" s="55">
        <v>552</v>
      </c>
      <c r="M74" s="55">
        <v>858</v>
      </c>
      <c r="N74" s="56" t="s">
        <v>1489</v>
      </c>
      <c r="O74" s="56" t="s">
        <v>1147</v>
      </c>
      <c r="P74" s="56" t="s">
        <v>825</v>
      </c>
      <c r="Q74" s="56" t="s">
        <v>656</v>
      </c>
      <c r="R74" s="56" t="s">
        <v>834</v>
      </c>
      <c r="S74" s="56" t="s">
        <v>667</v>
      </c>
      <c r="T74" s="56" t="s">
        <v>803</v>
      </c>
      <c r="U74" s="57">
        <v>0.1</v>
      </c>
      <c r="V74" s="56" t="s">
        <v>22</v>
      </c>
      <c r="W74" s="58">
        <f t="shared" si="1"/>
        <v>0</v>
      </c>
      <c r="X74" s="59" t="s">
        <v>1281</v>
      </c>
      <c r="Y74" s="59"/>
    </row>
    <row r="75" spans="1:25" s="19" customFormat="1" ht="91.05" customHeight="1">
      <c r="A75" s="25" t="s">
        <v>612</v>
      </c>
      <c r="B75" s="21" t="s">
        <v>467</v>
      </c>
      <c r="C75" s="21"/>
      <c r="D75" s="20"/>
      <c r="E75" s="53">
        <v>1210</v>
      </c>
      <c r="F75" s="39"/>
      <c r="G75" s="26" t="s">
        <v>149</v>
      </c>
      <c r="H75" s="54" t="s">
        <v>314</v>
      </c>
      <c r="I75" s="31" t="s">
        <v>1044</v>
      </c>
      <c r="J75" s="55">
        <v>5</v>
      </c>
      <c r="K75" s="55">
        <v>2020</v>
      </c>
      <c r="L75" s="55">
        <v>512</v>
      </c>
      <c r="M75" s="55">
        <v>800</v>
      </c>
      <c r="N75" s="56" t="s">
        <v>1489</v>
      </c>
      <c r="O75" s="56" t="s">
        <v>1147</v>
      </c>
      <c r="P75" s="56" t="s">
        <v>825</v>
      </c>
      <c r="Q75" s="56" t="s">
        <v>656</v>
      </c>
      <c r="R75" s="56" t="s">
        <v>834</v>
      </c>
      <c r="S75" s="56" t="s">
        <v>667</v>
      </c>
      <c r="T75" s="56" t="s">
        <v>803</v>
      </c>
      <c r="U75" s="57">
        <v>0.1</v>
      </c>
      <c r="V75" s="56" t="s">
        <v>22</v>
      </c>
      <c r="W75" s="58">
        <f t="shared" si="1"/>
        <v>0</v>
      </c>
      <c r="X75" s="59" t="s">
        <v>1282</v>
      </c>
      <c r="Y75" s="59"/>
    </row>
    <row r="76" spans="1:25" s="19" customFormat="1" ht="91.05" customHeight="1">
      <c r="A76" s="25" t="s">
        <v>855</v>
      </c>
      <c r="B76" s="21" t="s">
        <v>1474</v>
      </c>
      <c r="C76" s="21"/>
      <c r="D76" s="20"/>
      <c r="E76" s="53">
        <v>2068</v>
      </c>
      <c r="F76" s="39"/>
      <c r="G76" s="26" t="s">
        <v>878</v>
      </c>
      <c r="H76" s="54" t="s">
        <v>891</v>
      </c>
      <c r="I76" s="31" t="s">
        <v>1051</v>
      </c>
      <c r="J76" s="55">
        <v>3</v>
      </c>
      <c r="K76" s="55">
        <v>2024</v>
      </c>
      <c r="L76" s="55">
        <v>976</v>
      </c>
      <c r="M76" s="55">
        <v>1100</v>
      </c>
      <c r="N76" s="56" t="s">
        <v>1489</v>
      </c>
      <c r="O76" s="56" t="s">
        <v>1147</v>
      </c>
      <c r="P76" s="56" t="s">
        <v>826</v>
      </c>
      <c r="Q76" s="56" t="s">
        <v>656</v>
      </c>
      <c r="R76" s="56" t="s">
        <v>834</v>
      </c>
      <c r="S76" s="56" t="s">
        <v>670</v>
      </c>
      <c r="T76" s="56" t="s">
        <v>804</v>
      </c>
      <c r="U76" s="57">
        <v>0.1</v>
      </c>
      <c r="V76" s="56" t="s">
        <v>22</v>
      </c>
      <c r="W76" s="58">
        <f t="shared" si="1"/>
        <v>0</v>
      </c>
      <c r="X76" s="59" t="s">
        <v>1290</v>
      </c>
      <c r="Y76" s="59"/>
    </row>
    <row r="77" spans="1:25" s="19" customFormat="1" ht="91.05" customHeight="1">
      <c r="A77" s="25" t="s">
        <v>1365</v>
      </c>
      <c r="B77" s="21" t="s">
        <v>1366</v>
      </c>
      <c r="C77" s="21"/>
      <c r="D77" s="20"/>
      <c r="E77" s="53">
        <v>2552</v>
      </c>
      <c r="F77" s="39"/>
      <c r="G77" s="26" t="s">
        <v>150</v>
      </c>
      <c r="H77" s="54" t="s">
        <v>316</v>
      </c>
      <c r="I77" s="31" t="s">
        <v>1049</v>
      </c>
      <c r="J77" s="55">
        <v>3</v>
      </c>
      <c r="K77" s="55">
        <v>2024</v>
      </c>
      <c r="L77" s="55">
        <v>1280</v>
      </c>
      <c r="M77" s="55">
        <v>1390</v>
      </c>
      <c r="N77" s="56" t="s">
        <v>1489</v>
      </c>
      <c r="O77" s="56" t="s">
        <v>1147</v>
      </c>
      <c r="P77" s="56" t="s">
        <v>826</v>
      </c>
      <c r="Q77" s="56" t="s">
        <v>656</v>
      </c>
      <c r="R77" s="56" t="s">
        <v>834</v>
      </c>
      <c r="S77" s="56" t="s">
        <v>667</v>
      </c>
      <c r="T77" s="56" t="s">
        <v>804</v>
      </c>
      <c r="U77" s="57">
        <v>0.1</v>
      </c>
      <c r="V77" s="56" t="s">
        <v>22</v>
      </c>
      <c r="W77" s="58">
        <f t="shared" ref="W77:W112" si="2">D77*E77</f>
        <v>0</v>
      </c>
      <c r="X77" s="59" t="s">
        <v>1291</v>
      </c>
      <c r="Y77" s="59"/>
    </row>
    <row r="78" spans="1:25" s="19" customFormat="1" ht="91.05" customHeight="1">
      <c r="A78" s="25" t="s">
        <v>1369</v>
      </c>
      <c r="B78" s="21" t="s">
        <v>1345</v>
      </c>
      <c r="C78" s="21"/>
      <c r="D78" s="20"/>
      <c r="E78" s="53">
        <v>660</v>
      </c>
      <c r="F78" s="39"/>
      <c r="G78" s="26" t="s">
        <v>1344</v>
      </c>
      <c r="H78" s="54" t="s">
        <v>355</v>
      </c>
      <c r="I78" s="31" t="s">
        <v>1098</v>
      </c>
      <c r="J78" s="55">
        <v>10</v>
      </c>
      <c r="K78" s="55">
        <v>2023</v>
      </c>
      <c r="L78" s="55">
        <v>360</v>
      </c>
      <c r="M78" s="55">
        <v>470</v>
      </c>
      <c r="N78" s="56" t="s">
        <v>1153</v>
      </c>
      <c r="O78" s="56" t="s">
        <v>1486</v>
      </c>
      <c r="P78" s="56"/>
      <c r="Q78" s="56" t="s">
        <v>663</v>
      </c>
      <c r="R78" s="56" t="s">
        <v>834</v>
      </c>
      <c r="S78" s="56" t="s">
        <v>667</v>
      </c>
      <c r="T78" s="56" t="s">
        <v>803</v>
      </c>
      <c r="U78" s="57">
        <v>0.1</v>
      </c>
      <c r="V78" s="56" t="s">
        <v>22</v>
      </c>
      <c r="W78" s="58">
        <f t="shared" si="2"/>
        <v>0</v>
      </c>
      <c r="X78" s="59" t="s">
        <v>1269</v>
      </c>
      <c r="Y78" s="59"/>
    </row>
    <row r="79" spans="1:25" s="19" customFormat="1" ht="91.05" customHeight="1">
      <c r="A79" s="25" t="s">
        <v>607</v>
      </c>
      <c r="B79" s="21" t="s">
        <v>460</v>
      </c>
      <c r="C79" s="21"/>
      <c r="D79" s="20"/>
      <c r="E79" s="53">
        <v>990</v>
      </c>
      <c r="F79" s="39"/>
      <c r="G79" s="26" t="s">
        <v>139</v>
      </c>
      <c r="H79" s="54" t="s">
        <v>309</v>
      </c>
      <c r="I79" s="31" t="s">
        <v>1034</v>
      </c>
      <c r="J79" s="55">
        <v>5</v>
      </c>
      <c r="K79" s="55">
        <v>2020</v>
      </c>
      <c r="L79" s="55">
        <v>413</v>
      </c>
      <c r="M79" s="55">
        <v>660</v>
      </c>
      <c r="N79" s="56" t="s">
        <v>1489</v>
      </c>
      <c r="O79" s="56" t="s">
        <v>1147</v>
      </c>
      <c r="P79" s="56" t="s">
        <v>826</v>
      </c>
      <c r="Q79" s="56" t="s">
        <v>666</v>
      </c>
      <c r="R79" s="56" t="s">
        <v>834</v>
      </c>
      <c r="S79" s="56" t="s">
        <v>667</v>
      </c>
      <c r="T79" s="56" t="s">
        <v>804</v>
      </c>
      <c r="U79" s="57">
        <v>0.1</v>
      </c>
      <c r="V79" s="56" t="s">
        <v>22</v>
      </c>
      <c r="W79" s="58">
        <f t="shared" si="2"/>
        <v>0</v>
      </c>
      <c r="X79" s="59" t="s">
        <v>778</v>
      </c>
      <c r="Y79" s="59"/>
    </row>
    <row r="80" spans="1:25" s="19" customFormat="1" ht="91.05" customHeight="1">
      <c r="A80" s="25" t="s">
        <v>598</v>
      </c>
      <c r="B80" s="21" t="s">
        <v>1346</v>
      </c>
      <c r="C80" s="21"/>
      <c r="D80" s="20"/>
      <c r="E80" s="53">
        <v>3520</v>
      </c>
      <c r="F80" s="39"/>
      <c r="G80" s="26" t="s">
        <v>1379</v>
      </c>
      <c r="H80" s="54" t="s">
        <v>295</v>
      </c>
      <c r="I80" s="31" t="s">
        <v>1019</v>
      </c>
      <c r="J80" s="55">
        <v>3</v>
      </c>
      <c r="K80" s="55">
        <v>2022</v>
      </c>
      <c r="L80" s="55">
        <v>1034</v>
      </c>
      <c r="M80" s="55">
        <v>1784</v>
      </c>
      <c r="N80" s="56" t="s">
        <v>1489</v>
      </c>
      <c r="O80" s="56" t="s">
        <v>1501</v>
      </c>
      <c r="P80" s="56" t="s">
        <v>825</v>
      </c>
      <c r="Q80" s="56" t="s">
        <v>658</v>
      </c>
      <c r="R80" s="56" t="s">
        <v>833</v>
      </c>
      <c r="S80" s="56" t="s">
        <v>667</v>
      </c>
      <c r="T80" s="56" t="s">
        <v>803</v>
      </c>
      <c r="U80" s="57">
        <v>0.1</v>
      </c>
      <c r="V80" s="56" t="s">
        <v>22</v>
      </c>
      <c r="W80" s="58">
        <f t="shared" si="2"/>
        <v>0</v>
      </c>
      <c r="X80" s="59" t="s">
        <v>1252</v>
      </c>
      <c r="Y80" s="59"/>
    </row>
    <row r="81" spans="1:16381" s="19" customFormat="1" ht="91.05" customHeight="1">
      <c r="A81" s="25" t="s">
        <v>1624</v>
      </c>
      <c r="B81" s="21" t="s">
        <v>448</v>
      </c>
      <c r="C81" s="21"/>
      <c r="D81" s="20"/>
      <c r="E81" s="53">
        <v>3520</v>
      </c>
      <c r="F81" s="39" t="s">
        <v>1357</v>
      </c>
      <c r="G81" s="26" t="s">
        <v>1380</v>
      </c>
      <c r="H81" s="54" t="s">
        <v>295</v>
      </c>
      <c r="I81" s="31" t="s">
        <v>1018</v>
      </c>
      <c r="J81" s="55">
        <v>3</v>
      </c>
      <c r="K81" s="55">
        <v>2025</v>
      </c>
      <c r="L81" s="55">
        <v>1022</v>
      </c>
      <c r="M81" s="55">
        <v>2332</v>
      </c>
      <c r="N81" s="56" t="s">
        <v>1489</v>
      </c>
      <c r="O81" s="56" t="s">
        <v>1501</v>
      </c>
      <c r="P81" s="56" t="s">
        <v>825</v>
      </c>
      <c r="Q81" s="56" t="s">
        <v>658</v>
      </c>
      <c r="R81" s="56" t="s">
        <v>833</v>
      </c>
      <c r="S81" s="56" t="s">
        <v>667</v>
      </c>
      <c r="T81" s="56" t="s">
        <v>805</v>
      </c>
      <c r="U81" s="57">
        <v>0.1</v>
      </c>
      <c r="V81" s="56" t="s">
        <v>22</v>
      </c>
      <c r="W81" s="58">
        <f t="shared" si="2"/>
        <v>0</v>
      </c>
      <c r="X81" s="59" t="s">
        <v>1191</v>
      </c>
      <c r="Y81" s="59" t="s">
        <v>774</v>
      </c>
    </row>
    <row r="82" spans="1:16381" s="19" customFormat="1" ht="91.05" customHeight="1">
      <c r="A82" s="25" t="s">
        <v>599</v>
      </c>
      <c r="B82" s="21" t="s">
        <v>449</v>
      </c>
      <c r="C82" s="21"/>
      <c r="D82" s="20"/>
      <c r="E82" s="53">
        <v>3025</v>
      </c>
      <c r="F82" s="39"/>
      <c r="G82" s="26" t="s">
        <v>1381</v>
      </c>
      <c r="H82" s="54" t="s">
        <v>295</v>
      </c>
      <c r="I82" s="31" t="s">
        <v>1020</v>
      </c>
      <c r="J82" s="55">
        <v>4</v>
      </c>
      <c r="K82" s="55">
        <v>2022</v>
      </c>
      <c r="L82" s="55">
        <v>1034</v>
      </c>
      <c r="M82" s="55">
        <v>1784</v>
      </c>
      <c r="N82" s="56" t="s">
        <v>1489</v>
      </c>
      <c r="O82" s="56" t="s">
        <v>1501</v>
      </c>
      <c r="P82" s="56" t="s">
        <v>825</v>
      </c>
      <c r="Q82" s="56" t="s">
        <v>658</v>
      </c>
      <c r="R82" s="56" t="s">
        <v>833</v>
      </c>
      <c r="S82" s="56" t="s">
        <v>667</v>
      </c>
      <c r="T82" s="56" t="s">
        <v>805</v>
      </c>
      <c r="U82" s="57">
        <v>0.1</v>
      </c>
      <c r="V82" s="56" t="s">
        <v>22</v>
      </c>
      <c r="W82" s="58">
        <f t="shared" si="2"/>
        <v>0</v>
      </c>
      <c r="X82" s="59" t="s">
        <v>1192</v>
      </c>
      <c r="Y82" s="59" t="s">
        <v>774</v>
      </c>
    </row>
    <row r="83" spans="1:16381" s="19" customFormat="1" ht="91.05" customHeight="1">
      <c r="A83" s="25"/>
      <c r="B83" s="113" t="s">
        <v>1612</v>
      </c>
      <c r="C83"/>
      <c r="D83" s="20"/>
      <c r="E83" s="53">
        <v>7810</v>
      </c>
      <c r="F83" s="39"/>
      <c r="G83" s="101" t="s">
        <v>1610</v>
      </c>
      <c r="H83" s="102" t="s">
        <v>1613</v>
      </c>
      <c r="I83" s="103" t="s">
        <v>1618</v>
      </c>
      <c r="J83" s="104"/>
      <c r="K83" s="104">
        <v>2025</v>
      </c>
      <c r="L83" s="104">
        <v>1147</v>
      </c>
      <c r="M83" s="104"/>
      <c r="N83" s="105" t="s">
        <v>1489</v>
      </c>
      <c r="O83" s="105" t="s">
        <v>1147</v>
      </c>
      <c r="P83" s="105"/>
      <c r="Q83" s="105" t="s">
        <v>659</v>
      </c>
      <c r="R83" s="105" t="s">
        <v>833</v>
      </c>
      <c r="S83" s="105" t="s">
        <v>667</v>
      </c>
      <c r="T83" s="105" t="s">
        <v>803</v>
      </c>
      <c r="U83" s="57">
        <v>0.1</v>
      </c>
      <c r="V83" s="105" t="s">
        <v>24</v>
      </c>
      <c r="W83" s="58">
        <f t="shared" si="2"/>
        <v>0</v>
      </c>
      <c r="X83" s="108" t="s">
        <v>1611</v>
      </c>
      <c r="Y83" s="59"/>
    </row>
    <row r="84" spans="1:16381" s="19" customFormat="1" ht="91.05" customHeight="1">
      <c r="A84" s="25" t="s">
        <v>1317</v>
      </c>
      <c r="B84" s="21" t="s">
        <v>1347</v>
      </c>
      <c r="C84" s="21"/>
      <c r="D84" s="20"/>
      <c r="E84" s="53">
        <v>1375</v>
      </c>
      <c r="F84" s="39"/>
      <c r="G84" s="26" t="s">
        <v>1311</v>
      </c>
      <c r="H84" s="54" t="s">
        <v>1312</v>
      </c>
      <c r="I84" s="31" t="s">
        <v>1313</v>
      </c>
      <c r="J84" s="55">
        <v>6</v>
      </c>
      <c r="K84" s="55">
        <v>2024</v>
      </c>
      <c r="L84" s="55">
        <v>760</v>
      </c>
      <c r="M84" s="55">
        <v>1088</v>
      </c>
      <c r="N84" s="56" t="s">
        <v>1152</v>
      </c>
      <c r="O84" s="56" t="s">
        <v>1504</v>
      </c>
      <c r="P84" s="56" t="s">
        <v>826</v>
      </c>
      <c r="Q84" s="56" t="s">
        <v>660</v>
      </c>
      <c r="R84" s="56" t="s">
        <v>834</v>
      </c>
      <c r="S84" s="56" t="s">
        <v>667</v>
      </c>
      <c r="T84" s="56" t="s">
        <v>803</v>
      </c>
      <c r="U84" s="57">
        <v>0.1</v>
      </c>
      <c r="V84" s="56" t="s">
        <v>22</v>
      </c>
      <c r="W84" s="58">
        <f t="shared" si="2"/>
        <v>0</v>
      </c>
      <c r="X84" s="59" t="s">
        <v>1314</v>
      </c>
      <c r="Y84" s="59"/>
    </row>
    <row r="85" spans="1:16381" s="19" customFormat="1" ht="91.05" customHeight="1">
      <c r="A85" s="87" t="s">
        <v>853</v>
      </c>
      <c r="B85" s="88" t="s">
        <v>453</v>
      </c>
      <c r="C85" s="89"/>
      <c r="D85" s="90"/>
      <c r="E85" s="100">
        <v>5500</v>
      </c>
      <c r="F85" s="39" t="s">
        <v>1568</v>
      </c>
      <c r="G85" s="92" t="s">
        <v>135</v>
      </c>
      <c r="H85" s="93" t="s">
        <v>301</v>
      </c>
      <c r="I85" s="94" t="s">
        <v>1026</v>
      </c>
      <c r="J85" s="144">
        <v>3</v>
      </c>
      <c r="K85" s="144">
        <v>2023</v>
      </c>
      <c r="L85" s="144">
        <v>796</v>
      </c>
      <c r="M85" s="144">
        <v>3112</v>
      </c>
      <c r="N85" s="96" t="s">
        <v>1489</v>
      </c>
      <c r="O85" s="96" t="s">
        <v>1143</v>
      </c>
      <c r="P85" s="96" t="s">
        <v>825</v>
      </c>
      <c r="Q85" s="56" t="s">
        <v>659</v>
      </c>
      <c r="R85" s="56" t="s">
        <v>833</v>
      </c>
      <c r="S85" s="56" t="s">
        <v>667</v>
      </c>
      <c r="T85" s="96" t="s">
        <v>805</v>
      </c>
      <c r="U85" s="97">
        <v>0.1</v>
      </c>
      <c r="V85" s="96" t="s">
        <v>22</v>
      </c>
      <c r="W85" s="97">
        <f t="shared" si="2"/>
        <v>0</v>
      </c>
      <c r="X85" s="98" t="s">
        <v>1193</v>
      </c>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c r="SF85" s="99"/>
      <c r="SG85" s="99"/>
      <c r="SH85" s="99"/>
      <c r="SI85" s="99"/>
      <c r="SJ85" s="99"/>
      <c r="SK85" s="99"/>
      <c r="SL85" s="99"/>
      <c r="SM85" s="99"/>
      <c r="SN85" s="99"/>
      <c r="SO85" s="99"/>
      <c r="SP85" s="99"/>
      <c r="SQ85" s="99"/>
      <c r="SR85" s="99"/>
      <c r="SS85" s="99"/>
      <c r="ST85" s="99"/>
      <c r="SU85" s="99"/>
      <c r="SV85" s="99"/>
      <c r="SW85" s="99"/>
      <c r="SX85" s="99"/>
      <c r="SY85" s="99"/>
      <c r="SZ85" s="99"/>
      <c r="TA85" s="99"/>
      <c r="TB85" s="99"/>
      <c r="TC85" s="99"/>
      <c r="TD85" s="99"/>
      <c r="TE85" s="99"/>
      <c r="TF85" s="99"/>
      <c r="TG85" s="99"/>
      <c r="TH85" s="99"/>
      <c r="TI85" s="99"/>
      <c r="TJ85" s="99"/>
      <c r="TK85" s="99"/>
      <c r="TL85" s="99"/>
      <c r="TM85" s="99"/>
      <c r="TN85" s="99"/>
      <c r="TO85" s="99"/>
      <c r="TP85" s="99"/>
      <c r="TQ85" s="99"/>
      <c r="TR85" s="99"/>
      <c r="TS85" s="99"/>
      <c r="TT85" s="99"/>
      <c r="TU85" s="99"/>
      <c r="TV85" s="99"/>
      <c r="TW85" s="99"/>
      <c r="TX85" s="99"/>
      <c r="TY85" s="99"/>
      <c r="TZ85" s="99"/>
      <c r="UA85" s="99"/>
      <c r="UB85" s="99"/>
      <c r="UC85" s="99"/>
      <c r="UD85" s="99"/>
      <c r="UE85" s="99"/>
      <c r="UF85" s="99"/>
      <c r="UG85" s="99"/>
      <c r="UH85" s="99"/>
      <c r="UI85" s="99"/>
      <c r="UJ85" s="99"/>
      <c r="UK85" s="99"/>
      <c r="UL85" s="99"/>
      <c r="UM85" s="99"/>
      <c r="UN85" s="99"/>
      <c r="UO85" s="99"/>
      <c r="UP85" s="99"/>
      <c r="UQ85" s="99"/>
      <c r="UR85" s="99"/>
      <c r="US85" s="99"/>
      <c r="UT85" s="99"/>
      <c r="UU85" s="99"/>
      <c r="UV85" s="99"/>
      <c r="UW85" s="99"/>
      <c r="UX85" s="99"/>
      <c r="UY85" s="99"/>
      <c r="UZ85" s="99"/>
      <c r="VA85" s="99"/>
      <c r="VB85" s="99"/>
      <c r="VC85" s="99"/>
      <c r="VD85" s="99"/>
      <c r="VE85" s="99"/>
      <c r="VF85" s="99"/>
      <c r="VG85" s="99"/>
      <c r="VH85" s="99"/>
      <c r="VI85" s="99"/>
      <c r="VJ85" s="99"/>
      <c r="VK85" s="99"/>
      <c r="VL85" s="99"/>
      <c r="VM85" s="99"/>
      <c r="VN85" s="99"/>
      <c r="VO85" s="99"/>
      <c r="VP85" s="99"/>
      <c r="VQ85" s="99"/>
      <c r="VR85" s="99"/>
      <c r="VS85" s="99"/>
      <c r="VT85" s="99"/>
      <c r="VU85" s="99"/>
      <c r="VV85" s="99"/>
      <c r="VW85" s="99"/>
      <c r="VX85" s="99"/>
      <c r="VY85" s="99"/>
      <c r="VZ85" s="99"/>
      <c r="WA85" s="99"/>
      <c r="WB85" s="99"/>
      <c r="WC85" s="99"/>
      <c r="WD85" s="99"/>
      <c r="WE85" s="99"/>
      <c r="WF85" s="99"/>
      <c r="WG85" s="99"/>
      <c r="WH85" s="99"/>
      <c r="WI85" s="99"/>
      <c r="WJ85" s="99"/>
      <c r="WK85" s="99"/>
      <c r="WL85" s="99"/>
      <c r="WM85" s="99"/>
      <c r="WN85" s="99"/>
      <c r="WO85" s="99"/>
      <c r="WP85" s="99"/>
      <c r="WQ85" s="99"/>
      <c r="WR85" s="99"/>
      <c r="WS85" s="99"/>
      <c r="WT85" s="99"/>
      <c r="WU85" s="99"/>
      <c r="WV85" s="99"/>
      <c r="WW85" s="99"/>
      <c r="WX85" s="99"/>
      <c r="WY85" s="99"/>
      <c r="WZ85" s="99"/>
      <c r="XA85" s="99"/>
      <c r="XB85" s="99"/>
      <c r="XC85" s="99"/>
      <c r="XD85" s="99"/>
      <c r="XE85" s="99"/>
      <c r="XF85" s="99"/>
      <c r="XG85" s="99"/>
      <c r="XH85" s="99"/>
      <c r="XI85" s="99"/>
      <c r="XJ85" s="99"/>
      <c r="XK85" s="99"/>
      <c r="XL85" s="99"/>
      <c r="XM85" s="99"/>
      <c r="XN85" s="99"/>
      <c r="XO85" s="99"/>
      <c r="XP85" s="99"/>
      <c r="XQ85" s="99"/>
      <c r="XR85" s="99"/>
      <c r="XS85" s="99"/>
      <c r="XT85" s="99"/>
      <c r="XU85" s="99"/>
      <c r="XV85" s="99"/>
      <c r="XW85" s="99"/>
      <c r="XX85" s="99"/>
      <c r="XY85" s="99"/>
      <c r="XZ85" s="99"/>
      <c r="YA85" s="99"/>
      <c r="YB85" s="99"/>
      <c r="YC85" s="99"/>
      <c r="YD85" s="99"/>
      <c r="YE85" s="99"/>
      <c r="YF85" s="99"/>
      <c r="YG85" s="99"/>
      <c r="YH85" s="99"/>
      <c r="YI85" s="99"/>
      <c r="YJ85" s="99"/>
      <c r="YK85" s="99"/>
      <c r="YL85" s="99"/>
      <c r="YM85" s="99"/>
      <c r="YN85" s="99"/>
      <c r="YO85" s="99"/>
      <c r="YP85" s="99"/>
      <c r="YQ85" s="99"/>
      <c r="YR85" s="99"/>
      <c r="YS85" s="99"/>
      <c r="YT85" s="99"/>
      <c r="YU85" s="99"/>
      <c r="YV85" s="99"/>
      <c r="YW85" s="99"/>
      <c r="YX85" s="99"/>
      <c r="YY85" s="99"/>
      <c r="YZ85" s="99"/>
      <c r="ZA85" s="99"/>
      <c r="ZB85" s="99"/>
      <c r="ZC85" s="99"/>
      <c r="ZD85" s="99"/>
      <c r="ZE85" s="99"/>
      <c r="ZF85" s="99"/>
      <c r="ZG85" s="99"/>
      <c r="ZH85" s="99"/>
      <c r="ZI85" s="99"/>
      <c r="ZJ85" s="99"/>
      <c r="ZK85" s="99"/>
      <c r="ZL85" s="99"/>
      <c r="ZM85" s="99"/>
      <c r="ZN85" s="99"/>
      <c r="ZO85" s="99"/>
      <c r="ZP85" s="99"/>
      <c r="ZQ85" s="99"/>
      <c r="ZR85" s="99"/>
      <c r="ZS85" s="99"/>
      <c r="ZT85" s="99"/>
      <c r="ZU85" s="99"/>
      <c r="ZV85" s="99"/>
      <c r="ZW85" s="99"/>
      <c r="ZX85" s="99"/>
      <c r="ZY85" s="99"/>
      <c r="ZZ85" s="99"/>
      <c r="AAA85" s="99"/>
      <c r="AAB85" s="99"/>
      <c r="AAC85" s="99"/>
      <c r="AAD85" s="99"/>
      <c r="AAE85" s="99"/>
      <c r="AAF85" s="99"/>
      <c r="AAG85" s="99"/>
      <c r="AAH85" s="99"/>
      <c r="AAI85" s="99"/>
      <c r="AAJ85" s="99"/>
      <c r="AAK85" s="99"/>
      <c r="AAL85" s="99"/>
      <c r="AAM85" s="99"/>
      <c r="AAN85" s="99"/>
      <c r="AAO85" s="99"/>
      <c r="AAP85" s="99"/>
      <c r="AAQ85" s="99"/>
      <c r="AAR85" s="99"/>
      <c r="AAS85" s="99"/>
      <c r="AAT85" s="99"/>
      <c r="AAU85" s="99"/>
      <c r="AAV85" s="99"/>
      <c r="AAW85" s="99"/>
      <c r="AAX85" s="99"/>
      <c r="AAY85" s="99"/>
      <c r="AAZ85" s="99"/>
      <c r="ABA85" s="99"/>
      <c r="ABB85" s="99"/>
      <c r="ABC85" s="99"/>
      <c r="ABD85" s="99"/>
      <c r="ABE85" s="99"/>
      <c r="ABF85" s="99"/>
      <c r="ABG85" s="99"/>
      <c r="ABH85" s="99"/>
      <c r="ABI85" s="99"/>
      <c r="ABJ85" s="99"/>
      <c r="ABK85" s="99"/>
      <c r="ABL85" s="99"/>
      <c r="ABM85" s="99"/>
      <c r="ABN85" s="99"/>
      <c r="ABO85" s="99"/>
      <c r="ABP85" s="99"/>
      <c r="ABQ85" s="99"/>
      <c r="ABR85" s="99"/>
      <c r="ABS85" s="99"/>
      <c r="ABT85" s="99"/>
      <c r="ABU85" s="99"/>
      <c r="ABV85" s="99"/>
      <c r="ABW85" s="99"/>
      <c r="ABX85" s="99"/>
      <c r="ABY85" s="99"/>
      <c r="ABZ85" s="99"/>
      <c r="ACA85" s="99"/>
      <c r="ACB85" s="99"/>
      <c r="ACC85" s="99"/>
      <c r="ACD85" s="99"/>
      <c r="ACE85" s="99"/>
      <c r="ACF85" s="99"/>
      <c r="ACG85" s="99"/>
      <c r="ACH85" s="99"/>
      <c r="ACI85" s="99"/>
      <c r="ACJ85" s="99"/>
      <c r="ACK85" s="99"/>
      <c r="ACL85" s="99"/>
      <c r="ACM85" s="99"/>
      <c r="ACN85" s="99"/>
      <c r="ACO85" s="99"/>
      <c r="ACP85" s="99"/>
      <c r="ACQ85" s="99"/>
      <c r="ACR85" s="99"/>
      <c r="ACS85" s="99"/>
      <c r="ACT85" s="99"/>
      <c r="ACU85" s="99"/>
      <c r="ACV85" s="99"/>
      <c r="ACW85" s="99"/>
      <c r="ACX85" s="99"/>
      <c r="ACY85" s="99"/>
      <c r="ACZ85" s="99"/>
      <c r="ADA85" s="99"/>
      <c r="ADB85" s="99"/>
      <c r="ADC85" s="99"/>
      <c r="ADD85" s="99"/>
      <c r="ADE85" s="99"/>
      <c r="ADF85" s="99"/>
      <c r="ADG85" s="99"/>
      <c r="ADH85" s="99"/>
      <c r="ADI85" s="99"/>
      <c r="ADJ85" s="99"/>
      <c r="ADK85" s="99"/>
      <c r="ADL85" s="99"/>
      <c r="ADM85" s="99"/>
      <c r="ADN85" s="99"/>
      <c r="ADO85" s="99"/>
      <c r="ADP85" s="99"/>
      <c r="ADQ85" s="99"/>
      <c r="ADR85" s="99"/>
      <c r="ADS85" s="99"/>
      <c r="ADT85" s="99"/>
      <c r="ADU85" s="99"/>
      <c r="ADV85" s="99"/>
      <c r="ADW85" s="99"/>
      <c r="ADX85" s="99"/>
      <c r="ADY85" s="99"/>
      <c r="ADZ85" s="99"/>
      <c r="AEA85" s="99"/>
      <c r="AEB85" s="99"/>
      <c r="AEC85" s="99"/>
      <c r="AED85" s="99"/>
      <c r="AEE85" s="99"/>
      <c r="AEF85" s="99"/>
      <c r="AEG85" s="99"/>
      <c r="AEH85" s="99"/>
      <c r="AEI85" s="99"/>
      <c r="AEJ85" s="99"/>
      <c r="AEK85" s="99"/>
      <c r="AEL85" s="99"/>
      <c r="AEM85" s="99"/>
      <c r="AEN85" s="99"/>
      <c r="AEO85" s="99"/>
      <c r="AEP85" s="99"/>
      <c r="AEQ85" s="99"/>
      <c r="AER85" s="99"/>
      <c r="AES85" s="99"/>
      <c r="AET85" s="99"/>
      <c r="AEU85" s="99"/>
      <c r="AEV85" s="99"/>
      <c r="AEW85" s="99"/>
      <c r="AEX85" s="99"/>
      <c r="AEY85" s="99"/>
      <c r="AEZ85" s="99"/>
      <c r="AFA85" s="99"/>
      <c r="AFB85" s="99"/>
      <c r="AFC85" s="99"/>
      <c r="AFD85" s="99"/>
      <c r="AFE85" s="99"/>
      <c r="AFF85" s="99"/>
      <c r="AFG85" s="99"/>
      <c r="AFH85" s="99"/>
      <c r="AFI85" s="99"/>
      <c r="AFJ85" s="99"/>
      <c r="AFK85" s="99"/>
      <c r="AFL85" s="99"/>
      <c r="AFM85" s="99"/>
      <c r="AFN85" s="99"/>
      <c r="AFO85" s="99"/>
      <c r="AFP85" s="99"/>
      <c r="AFQ85" s="99"/>
      <c r="AFR85" s="99"/>
      <c r="AFS85" s="99"/>
      <c r="AFT85" s="99"/>
      <c r="AFU85" s="99"/>
      <c r="AFV85" s="99"/>
      <c r="AFW85" s="99"/>
      <c r="AFX85" s="99"/>
      <c r="AFY85" s="99"/>
      <c r="AFZ85" s="99"/>
      <c r="AGA85" s="99"/>
      <c r="AGB85" s="99"/>
      <c r="AGC85" s="99"/>
      <c r="AGD85" s="99"/>
      <c r="AGE85" s="99"/>
      <c r="AGF85" s="99"/>
      <c r="AGG85" s="99"/>
      <c r="AGH85" s="99"/>
      <c r="AGI85" s="99"/>
      <c r="AGJ85" s="99"/>
      <c r="AGK85" s="99"/>
      <c r="AGL85" s="99"/>
      <c r="AGM85" s="99"/>
      <c r="AGN85" s="99"/>
      <c r="AGO85" s="99"/>
      <c r="AGP85" s="99"/>
      <c r="AGQ85" s="99"/>
      <c r="AGR85" s="99"/>
      <c r="AGS85" s="99"/>
      <c r="AGT85" s="99"/>
      <c r="AGU85" s="99"/>
      <c r="AGV85" s="99"/>
      <c r="AGW85" s="99"/>
      <c r="AGX85" s="99"/>
      <c r="AGY85" s="99"/>
      <c r="AGZ85" s="99"/>
      <c r="AHA85" s="99"/>
      <c r="AHB85" s="99"/>
      <c r="AHC85" s="99"/>
      <c r="AHD85" s="99"/>
      <c r="AHE85" s="99"/>
      <c r="AHF85" s="99"/>
      <c r="AHG85" s="99"/>
      <c r="AHH85" s="99"/>
      <c r="AHI85" s="99"/>
      <c r="AHJ85" s="99"/>
      <c r="AHK85" s="99"/>
      <c r="AHL85" s="99"/>
      <c r="AHM85" s="99"/>
      <c r="AHN85" s="99"/>
      <c r="AHO85" s="99"/>
      <c r="AHP85" s="99"/>
      <c r="AHQ85" s="99"/>
      <c r="AHR85" s="99"/>
      <c r="AHS85" s="99"/>
      <c r="AHT85" s="99"/>
      <c r="AHU85" s="99"/>
      <c r="AHV85" s="99"/>
      <c r="AHW85" s="99"/>
      <c r="AHX85" s="99"/>
      <c r="AHY85" s="99"/>
      <c r="AHZ85" s="99"/>
      <c r="AIA85" s="99"/>
      <c r="AIB85" s="99"/>
      <c r="AIC85" s="99"/>
      <c r="AID85" s="99"/>
      <c r="AIE85" s="99"/>
      <c r="AIF85" s="99"/>
      <c r="AIG85" s="99"/>
      <c r="AIH85" s="99"/>
      <c r="AII85" s="99"/>
      <c r="AIJ85" s="99"/>
      <c r="AIK85" s="99"/>
      <c r="AIL85" s="99"/>
      <c r="AIM85" s="99"/>
      <c r="AIN85" s="99"/>
      <c r="AIO85" s="99"/>
      <c r="AIP85" s="99"/>
      <c r="AIQ85" s="99"/>
      <c r="AIR85" s="99"/>
      <c r="AIS85" s="99"/>
      <c r="AIT85" s="99"/>
      <c r="AIU85" s="99"/>
      <c r="AIV85" s="99"/>
      <c r="AIW85" s="99"/>
      <c r="AIX85" s="99"/>
      <c r="AIY85" s="99"/>
      <c r="AIZ85" s="99"/>
      <c r="AJA85" s="99"/>
      <c r="AJB85" s="99"/>
      <c r="AJC85" s="99"/>
      <c r="AJD85" s="99"/>
      <c r="AJE85" s="99"/>
      <c r="AJF85" s="99"/>
      <c r="AJG85" s="99"/>
      <c r="AJH85" s="99"/>
      <c r="AJI85" s="99"/>
      <c r="AJJ85" s="99"/>
      <c r="AJK85" s="99"/>
      <c r="AJL85" s="99"/>
      <c r="AJM85" s="99"/>
      <c r="AJN85" s="99"/>
      <c r="AJO85" s="99"/>
      <c r="AJP85" s="99"/>
      <c r="AJQ85" s="99"/>
      <c r="AJR85" s="99"/>
      <c r="AJS85" s="99"/>
      <c r="AJT85" s="99"/>
      <c r="AJU85" s="99"/>
      <c r="AJV85" s="99"/>
      <c r="AJW85" s="99"/>
      <c r="AJX85" s="99"/>
      <c r="AJY85" s="99"/>
      <c r="AJZ85" s="99"/>
      <c r="AKA85" s="99"/>
      <c r="AKB85" s="99"/>
      <c r="AKC85" s="99"/>
      <c r="AKD85" s="99"/>
      <c r="AKE85" s="99"/>
      <c r="AKF85" s="99"/>
      <c r="AKG85" s="99"/>
      <c r="AKH85" s="99"/>
      <c r="AKI85" s="99"/>
      <c r="AKJ85" s="99"/>
      <c r="AKK85" s="99"/>
      <c r="AKL85" s="99"/>
      <c r="AKM85" s="99"/>
      <c r="AKN85" s="99"/>
      <c r="AKO85" s="99"/>
      <c r="AKP85" s="99"/>
      <c r="AKQ85" s="99"/>
      <c r="AKR85" s="99"/>
      <c r="AKS85" s="99"/>
      <c r="AKT85" s="99"/>
      <c r="AKU85" s="99"/>
      <c r="AKV85" s="99"/>
      <c r="AKW85" s="99"/>
      <c r="AKX85" s="99"/>
      <c r="AKY85" s="99"/>
      <c r="AKZ85" s="99"/>
      <c r="ALA85" s="99"/>
      <c r="ALB85" s="99"/>
      <c r="ALC85" s="99"/>
      <c r="ALD85" s="99"/>
      <c r="ALE85" s="99"/>
      <c r="ALF85" s="99"/>
      <c r="ALG85" s="99"/>
      <c r="ALH85" s="99"/>
      <c r="ALI85" s="99"/>
      <c r="ALJ85" s="99"/>
      <c r="ALK85" s="99"/>
      <c r="ALL85" s="99"/>
      <c r="ALM85" s="99"/>
      <c r="ALN85" s="99"/>
      <c r="ALO85" s="99"/>
      <c r="ALP85" s="99"/>
      <c r="ALQ85" s="99"/>
      <c r="ALR85" s="99"/>
      <c r="ALS85" s="99"/>
      <c r="ALT85" s="99"/>
      <c r="ALU85" s="99"/>
      <c r="ALV85" s="99"/>
      <c r="ALW85" s="99"/>
      <c r="ALX85" s="99"/>
      <c r="ALY85" s="99"/>
      <c r="ALZ85" s="99"/>
      <c r="AMA85" s="99"/>
      <c r="AMB85" s="99"/>
      <c r="AMC85" s="99"/>
      <c r="AMD85" s="99"/>
      <c r="AME85" s="99"/>
      <c r="AMF85" s="99"/>
      <c r="AMG85" s="99"/>
      <c r="AMH85" s="99"/>
      <c r="AMI85" s="99"/>
      <c r="AMJ85" s="99"/>
      <c r="AMK85" s="99"/>
      <c r="AML85" s="99"/>
      <c r="AMM85" s="99"/>
      <c r="AMN85" s="99"/>
      <c r="AMO85" s="99"/>
      <c r="AMP85" s="99"/>
      <c r="AMQ85" s="99"/>
      <c r="AMR85" s="99"/>
      <c r="AMS85" s="99"/>
      <c r="AMT85" s="99"/>
      <c r="AMU85" s="99"/>
      <c r="AMV85" s="99"/>
      <c r="AMW85" s="99"/>
      <c r="AMX85" s="99"/>
      <c r="AMY85" s="99"/>
      <c r="AMZ85" s="99"/>
      <c r="ANA85" s="99"/>
      <c r="ANB85" s="99"/>
      <c r="ANC85" s="99"/>
      <c r="AND85" s="99"/>
      <c r="ANE85" s="99"/>
      <c r="ANF85" s="99"/>
      <c r="ANG85" s="99"/>
      <c r="ANH85" s="99"/>
      <c r="ANI85" s="99"/>
      <c r="ANJ85" s="99"/>
      <c r="ANK85" s="99"/>
      <c r="ANL85" s="99"/>
      <c r="ANM85" s="99"/>
      <c r="ANN85" s="99"/>
      <c r="ANO85" s="99"/>
      <c r="ANP85" s="99"/>
      <c r="ANQ85" s="99"/>
      <c r="ANR85" s="99"/>
      <c r="ANS85" s="99"/>
      <c r="ANT85" s="99"/>
      <c r="ANU85" s="99"/>
      <c r="ANV85" s="99"/>
      <c r="ANW85" s="99"/>
      <c r="ANX85" s="99"/>
      <c r="ANY85" s="99"/>
      <c r="ANZ85" s="99"/>
      <c r="AOA85" s="99"/>
      <c r="AOB85" s="99"/>
      <c r="AOC85" s="99"/>
      <c r="AOD85" s="99"/>
      <c r="AOE85" s="99"/>
      <c r="AOF85" s="99"/>
      <c r="AOG85" s="99"/>
      <c r="AOH85" s="99"/>
      <c r="AOI85" s="99"/>
      <c r="AOJ85" s="99"/>
      <c r="AOK85" s="99"/>
      <c r="AOL85" s="99"/>
      <c r="AOM85" s="99"/>
      <c r="AON85" s="99"/>
      <c r="AOO85" s="99"/>
      <c r="AOP85" s="99"/>
      <c r="AOQ85" s="99"/>
      <c r="AOR85" s="99"/>
      <c r="AOS85" s="99"/>
      <c r="AOT85" s="99"/>
      <c r="AOU85" s="99"/>
      <c r="AOV85" s="99"/>
      <c r="AOW85" s="99"/>
      <c r="AOX85" s="99"/>
      <c r="AOY85" s="99"/>
      <c r="AOZ85" s="99"/>
      <c r="APA85" s="99"/>
      <c r="APB85" s="99"/>
      <c r="APC85" s="99"/>
      <c r="APD85" s="99"/>
      <c r="APE85" s="99"/>
      <c r="APF85" s="99"/>
      <c r="APG85" s="99"/>
      <c r="APH85" s="99"/>
      <c r="API85" s="99"/>
      <c r="APJ85" s="99"/>
      <c r="APK85" s="99"/>
      <c r="APL85" s="99"/>
      <c r="APM85" s="99"/>
      <c r="APN85" s="99"/>
      <c r="APO85" s="99"/>
      <c r="APP85" s="99"/>
      <c r="APQ85" s="99"/>
      <c r="APR85" s="99"/>
      <c r="APS85" s="99"/>
      <c r="APT85" s="99"/>
      <c r="APU85" s="99"/>
      <c r="APV85" s="99"/>
      <c r="APW85" s="99"/>
      <c r="APX85" s="99"/>
      <c r="APY85" s="99"/>
      <c r="APZ85" s="99"/>
      <c r="AQA85" s="99"/>
      <c r="AQB85" s="99"/>
      <c r="AQC85" s="99"/>
      <c r="AQD85" s="99"/>
      <c r="AQE85" s="99"/>
      <c r="AQF85" s="99"/>
      <c r="AQG85" s="99"/>
      <c r="AQH85" s="99"/>
      <c r="AQI85" s="99"/>
      <c r="AQJ85" s="99"/>
      <c r="AQK85" s="99"/>
      <c r="AQL85" s="99"/>
      <c r="AQM85" s="99"/>
      <c r="AQN85" s="99"/>
      <c r="AQO85" s="99"/>
      <c r="AQP85" s="99"/>
      <c r="AQQ85" s="99"/>
      <c r="AQR85" s="99"/>
      <c r="AQS85" s="99"/>
      <c r="AQT85" s="99"/>
      <c r="AQU85" s="99"/>
      <c r="AQV85" s="99"/>
      <c r="AQW85" s="99"/>
      <c r="AQX85" s="99"/>
      <c r="AQY85" s="99"/>
      <c r="AQZ85" s="99"/>
      <c r="ARA85" s="99"/>
      <c r="ARB85" s="99"/>
      <c r="ARC85" s="99"/>
      <c r="ARD85" s="99"/>
      <c r="ARE85" s="99"/>
      <c r="ARF85" s="99"/>
      <c r="ARG85" s="99"/>
      <c r="ARH85" s="99"/>
      <c r="ARI85" s="99"/>
      <c r="ARJ85" s="99"/>
      <c r="ARK85" s="99"/>
      <c r="ARL85" s="99"/>
      <c r="ARM85" s="99"/>
      <c r="ARN85" s="99"/>
      <c r="ARO85" s="99"/>
      <c r="ARP85" s="99"/>
      <c r="ARQ85" s="99"/>
      <c r="ARR85" s="99"/>
      <c r="ARS85" s="99"/>
      <c r="ART85" s="99"/>
      <c r="ARU85" s="99"/>
      <c r="ARV85" s="99"/>
      <c r="ARW85" s="99"/>
      <c r="ARX85" s="99"/>
      <c r="ARY85" s="99"/>
      <c r="ARZ85" s="99"/>
      <c r="ASA85" s="99"/>
      <c r="ASB85" s="99"/>
      <c r="ASC85" s="99"/>
      <c r="ASD85" s="99"/>
      <c r="ASE85" s="99"/>
      <c r="ASF85" s="99"/>
      <c r="ASG85" s="99"/>
      <c r="ASH85" s="99"/>
      <c r="ASI85" s="99"/>
      <c r="ASJ85" s="99"/>
      <c r="ASK85" s="99"/>
      <c r="ASL85" s="99"/>
      <c r="ASM85" s="99"/>
      <c r="ASN85" s="99"/>
      <c r="ASO85" s="99"/>
      <c r="ASP85" s="99"/>
      <c r="ASQ85" s="99"/>
      <c r="ASR85" s="99"/>
      <c r="ASS85" s="99"/>
      <c r="AST85" s="99"/>
      <c r="ASU85" s="99"/>
      <c r="ASV85" s="99"/>
      <c r="ASW85" s="99"/>
      <c r="ASX85" s="99"/>
      <c r="ASY85" s="99"/>
      <c r="ASZ85" s="99"/>
      <c r="ATA85" s="99"/>
      <c r="ATB85" s="99"/>
      <c r="ATC85" s="99"/>
      <c r="ATD85" s="99"/>
      <c r="ATE85" s="99"/>
      <c r="ATF85" s="99"/>
      <c r="ATG85" s="99"/>
      <c r="ATH85" s="99"/>
      <c r="ATI85" s="99"/>
      <c r="ATJ85" s="99"/>
      <c r="ATK85" s="99"/>
      <c r="ATL85" s="99"/>
      <c r="ATM85" s="99"/>
      <c r="ATN85" s="99"/>
      <c r="ATO85" s="99"/>
      <c r="ATP85" s="99"/>
      <c r="ATQ85" s="99"/>
      <c r="ATR85" s="99"/>
      <c r="ATS85" s="99"/>
      <c r="ATT85" s="99"/>
      <c r="ATU85" s="99"/>
      <c r="ATV85" s="99"/>
      <c r="ATW85" s="99"/>
      <c r="ATX85" s="99"/>
      <c r="ATY85" s="99"/>
      <c r="ATZ85" s="99"/>
      <c r="AUA85" s="99"/>
      <c r="AUB85" s="99"/>
      <c r="AUC85" s="99"/>
      <c r="AUD85" s="99"/>
      <c r="AUE85" s="99"/>
      <c r="AUF85" s="99"/>
      <c r="AUG85" s="99"/>
      <c r="AUH85" s="99"/>
      <c r="AUI85" s="99"/>
      <c r="AUJ85" s="99"/>
      <c r="AUK85" s="99"/>
      <c r="AUL85" s="99"/>
      <c r="AUM85" s="99"/>
      <c r="AUN85" s="99"/>
      <c r="AUO85" s="99"/>
      <c r="AUP85" s="99"/>
      <c r="AUQ85" s="99"/>
      <c r="AUR85" s="99"/>
      <c r="AUS85" s="99"/>
      <c r="AUT85" s="99"/>
      <c r="AUU85" s="99"/>
      <c r="AUV85" s="99"/>
      <c r="AUW85" s="99"/>
      <c r="AUX85" s="99"/>
      <c r="AUY85" s="99"/>
      <c r="AUZ85" s="99"/>
      <c r="AVA85" s="99"/>
      <c r="AVB85" s="99"/>
      <c r="AVC85" s="99"/>
      <c r="AVD85" s="99"/>
      <c r="AVE85" s="99"/>
      <c r="AVF85" s="99"/>
      <c r="AVG85" s="99"/>
      <c r="AVH85" s="99"/>
      <c r="AVI85" s="99"/>
      <c r="AVJ85" s="99"/>
      <c r="AVK85" s="99"/>
      <c r="AVL85" s="99"/>
      <c r="AVM85" s="99"/>
      <c r="AVN85" s="99"/>
      <c r="AVO85" s="99"/>
      <c r="AVP85" s="99"/>
      <c r="AVQ85" s="99"/>
      <c r="AVR85" s="99"/>
      <c r="AVS85" s="99"/>
      <c r="AVT85" s="99"/>
      <c r="AVU85" s="99"/>
      <c r="AVV85" s="99"/>
      <c r="AVW85" s="99"/>
      <c r="AVX85" s="99"/>
      <c r="AVY85" s="99"/>
      <c r="AVZ85" s="99"/>
      <c r="AWA85" s="99"/>
      <c r="AWB85" s="99"/>
      <c r="AWC85" s="99"/>
      <c r="AWD85" s="99"/>
      <c r="AWE85" s="99"/>
      <c r="AWF85" s="99"/>
      <c r="AWG85" s="99"/>
      <c r="AWH85" s="99"/>
      <c r="AWI85" s="99"/>
      <c r="AWJ85" s="99"/>
      <c r="AWK85" s="99"/>
      <c r="AWL85" s="99"/>
      <c r="AWM85" s="99"/>
      <c r="AWN85" s="99"/>
      <c r="AWO85" s="99"/>
      <c r="AWP85" s="99"/>
      <c r="AWQ85" s="99"/>
      <c r="AWR85" s="99"/>
      <c r="AWS85" s="99"/>
      <c r="AWT85" s="99"/>
      <c r="AWU85" s="99"/>
      <c r="AWV85" s="99"/>
      <c r="AWW85" s="99"/>
      <c r="AWX85" s="99"/>
      <c r="AWY85" s="99"/>
      <c r="AWZ85" s="99"/>
      <c r="AXA85" s="99"/>
      <c r="AXB85" s="99"/>
      <c r="AXC85" s="99"/>
      <c r="AXD85" s="99"/>
      <c r="AXE85" s="99"/>
      <c r="AXF85" s="99"/>
      <c r="AXG85" s="99"/>
      <c r="AXH85" s="99"/>
      <c r="AXI85" s="99"/>
      <c r="AXJ85" s="99"/>
      <c r="AXK85" s="99"/>
      <c r="AXL85" s="99"/>
      <c r="AXM85" s="99"/>
      <c r="AXN85" s="99"/>
      <c r="AXO85" s="99"/>
      <c r="AXP85" s="99"/>
      <c r="AXQ85" s="99"/>
      <c r="AXR85" s="99"/>
      <c r="AXS85" s="99"/>
      <c r="AXT85" s="99"/>
      <c r="AXU85" s="99"/>
      <c r="AXV85" s="99"/>
      <c r="AXW85" s="99"/>
      <c r="AXX85" s="99"/>
      <c r="AXY85" s="99"/>
      <c r="AXZ85" s="99"/>
      <c r="AYA85" s="99"/>
      <c r="AYB85" s="99"/>
      <c r="AYC85" s="99"/>
      <c r="AYD85" s="99"/>
      <c r="AYE85" s="99"/>
      <c r="AYF85" s="99"/>
      <c r="AYG85" s="99"/>
      <c r="AYH85" s="99"/>
      <c r="AYI85" s="99"/>
      <c r="AYJ85" s="99"/>
      <c r="AYK85" s="99"/>
      <c r="AYL85" s="99"/>
      <c r="AYM85" s="99"/>
      <c r="AYN85" s="99"/>
      <c r="AYO85" s="99"/>
      <c r="AYP85" s="99"/>
      <c r="AYQ85" s="99"/>
      <c r="AYR85" s="99"/>
      <c r="AYS85" s="99"/>
      <c r="AYT85" s="99"/>
      <c r="AYU85" s="99"/>
      <c r="AYV85" s="99"/>
      <c r="AYW85" s="99"/>
      <c r="AYX85" s="99"/>
      <c r="AYY85" s="99"/>
      <c r="AYZ85" s="99"/>
      <c r="AZA85" s="99"/>
      <c r="AZB85" s="99"/>
      <c r="AZC85" s="99"/>
      <c r="AZD85" s="99"/>
      <c r="AZE85" s="99"/>
      <c r="AZF85" s="99"/>
      <c r="AZG85" s="99"/>
      <c r="AZH85" s="99"/>
      <c r="AZI85" s="99"/>
      <c r="AZJ85" s="99"/>
      <c r="AZK85" s="99"/>
      <c r="AZL85" s="99"/>
      <c r="AZM85" s="99"/>
      <c r="AZN85" s="99"/>
      <c r="AZO85" s="99"/>
      <c r="AZP85" s="99"/>
      <c r="AZQ85" s="99"/>
      <c r="AZR85" s="99"/>
      <c r="AZS85" s="99"/>
      <c r="AZT85" s="99"/>
      <c r="AZU85" s="99"/>
      <c r="AZV85" s="99"/>
      <c r="AZW85" s="99"/>
      <c r="AZX85" s="99"/>
      <c r="AZY85" s="99"/>
      <c r="AZZ85" s="99"/>
      <c r="BAA85" s="99"/>
      <c r="BAB85" s="99"/>
      <c r="BAC85" s="99"/>
      <c r="BAD85" s="99"/>
      <c r="BAE85" s="99"/>
      <c r="BAF85" s="99"/>
      <c r="BAG85" s="99"/>
      <c r="BAH85" s="99"/>
      <c r="BAI85" s="99"/>
      <c r="BAJ85" s="99"/>
      <c r="BAK85" s="99"/>
      <c r="BAL85" s="99"/>
      <c r="BAM85" s="99"/>
      <c r="BAN85" s="99"/>
      <c r="BAO85" s="99"/>
      <c r="BAP85" s="99"/>
      <c r="BAQ85" s="99"/>
      <c r="BAR85" s="99"/>
      <c r="BAS85" s="99"/>
      <c r="BAT85" s="99"/>
      <c r="BAU85" s="99"/>
      <c r="BAV85" s="99"/>
      <c r="BAW85" s="99"/>
      <c r="BAX85" s="99"/>
      <c r="BAY85" s="99"/>
      <c r="BAZ85" s="99"/>
      <c r="BBA85" s="99"/>
      <c r="BBB85" s="99"/>
      <c r="BBC85" s="99"/>
      <c r="BBD85" s="99"/>
      <c r="BBE85" s="99"/>
      <c r="BBF85" s="99"/>
      <c r="BBG85" s="99"/>
      <c r="BBH85" s="99"/>
      <c r="BBI85" s="99"/>
      <c r="BBJ85" s="99"/>
      <c r="BBK85" s="99"/>
      <c r="BBL85" s="99"/>
      <c r="BBM85" s="99"/>
      <c r="BBN85" s="99"/>
      <c r="BBO85" s="99"/>
      <c r="BBP85" s="99"/>
      <c r="BBQ85" s="99"/>
      <c r="BBR85" s="99"/>
      <c r="BBS85" s="99"/>
      <c r="BBT85" s="99"/>
      <c r="BBU85" s="99"/>
      <c r="BBV85" s="99"/>
      <c r="BBW85" s="99"/>
      <c r="BBX85" s="99"/>
      <c r="BBY85" s="99"/>
      <c r="BBZ85" s="99"/>
      <c r="BCA85" s="99"/>
      <c r="BCB85" s="99"/>
      <c r="BCC85" s="99"/>
      <c r="BCD85" s="99"/>
      <c r="BCE85" s="99"/>
      <c r="BCF85" s="99"/>
      <c r="BCG85" s="99"/>
      <c r="BCH85" s="99"/>
      <c r="BCI85" s="99"/>
      <c r="BCJ85" s="99"/>
      <c r="BCK85" s="99"/>
      <c r="BCL85" s="99"/>
      <c r="BCM85" s="99"/>
      <c r="BCN85" s="99"/>
      <c r="BCO85" s="99"/>
      <c r="BCP85" s="99"/>
      <c r="BCQ85" s="99"/>
      <c r="BCR85" s="99"/>
      <c r="BCS85" s="99"/>
      <c r="BCT85" s="99"/>
      <c r="BCU85" s="99"/>
      <c r="BCV85" s="99"/>
      <c r="BCW85" s="99"/>
      <c r="BCX85" s="99"/>
      <c r="BCY85" s="99"/>
      <c r="BCZ85" s="99"/>
      <c r="BDA85" s="99"/>
      <c r="BDB85" s="99"/>
      <c r="BDC85" s="99"/>
      <c r="BDD85" s="99"/>
      <c r="BDE85" s="99"/>
      <c r="BDF85" s="99"/>
      <c r="BDG85" s="99"/>
      <c r="BDH85" s="99"/>
      <c r="BDI85" s="99"/>
      <c r="BDJ85" s="99"/>
      <c r="BDK85" s="99"/>
      <c r="BDL85" s="99"/>
      <c r="BDM85" s="99"/>
      <c r="BDN85" s="99"/>
      <c r="BDO85" s="99"/>
      <c r="BDP85" s="99"/>
      <c r="BDQ85" s="99"/>
      <c r="BDR85" s="99"/>
      <c r="BDS85" s="99"/>
      <c r="BDT85" s="99"/>
      <c r="BDU85" s="99"/>
      <c r="BDV85" s="99"/>
      <c r="BDW85" s="99"/>
      <c r="BDX85" s="99"/>
      <c r="BDY85" s="99"/>
      <c r="BDZ85" s="99"/>
      <c r="BEA85" s="99"/>
      <c r="BEB85" s="99"/>
      <c r="BEC85" s="99"/>
      <c r="BED85" s="99"/>
      <c r="BEE85" s="99"/>
      <c r="BEF85" s="99"/>
      <c r="BEG85" s="99"/>
      <c r="BEH85" s="99"/>
      <c r="BEI85" s="99"/>
      <c r="BEJ85" s="99"/>
      <c r="BEK85" s="99"/>
      <c r="BEL85" s="99"/>
      <c r="BEM85" s="99"/>
      <c r="BEN85" s="99"/>
      <c r="BEO85" s="99"/>
      <c r="BEP85" s="99"/>
      <c r="BEQ85" s="99"/>
      <c r="BER85" s="99"/>
      <c r="BES85" s="99"/>
      <c r="BET85" s="99"/>
      <c r="BEU85" s="99"/>
      <c r="BEV85" s="99"/>
      <c r="BEW85" s="99"/>
      <c r="BEX85" s="99"/>
      <c r="BEY85" s="99"/>
      <c r="BEZ85" s="99"/>
      <c r="BFA85" s="99"/>
      <c r="BFB85" s="99"/>
      <c r="BFC85" s="99"/>
      <c r="BFD85" s="99"/>
      <c r="BFE85" s="99"/>
      <c r="BFF85" s="99"/>
      <c r="BFG85" s="99"/>
      <c r="BFH85" s="99"/>
      <c r="BFI85" s="99"/>
      <c r="BFJ85" s="99"/>
      <c r="BFK85" s="99"/>
      <c r="BFL85" s="99"/>
      <c r="BFM85" s="99"/>
      <c r="BFN85" s="99"/>
      <c r="BFO85" s="99"/>
      <c r="BFP85" s="99"/>
      <c r="BFQ85" s="99"/>
      <c r="BFR85" s="99"/>
      <c r="BFS85" s="99"/>
      <c r="BFT85" s="99"/>
      <c r="BFU85" s="99"/>
      <c r="BFV85" s="99"/>
      <c r="BFW85" s="99"/>
      <c r="BFX85" s="99"/>
      <c r="BFY85" s="99"/>
      <c r="BFZ85" s="99"/>
      <c r="BGA85" s="99"/>
      <c r="BGB85" s="99"/>
      <c r="BGC85" s="99"/>
      <c r="BGD85" s="99"/>
      <c r="BGE85" s="99"/>
      <c r="BGF85" s="99"/>
      <c r="BGG85" s="99"/>
      <c r="BGH85" s="99"/>
      <c r="BGI85" s="99"/>
      <c r="BGJ85" s="99"/>
      <c r="BGK85" s="99"/>
      <c r="BGL85" s="99"/>
      <c r="BGM85" s="99"/>
      <c r="BGN85" s="99"/>
      <c r="BGO85" s="99"/>
      <c r="BGP85" s="99"/>
      <c r="BGQ85" s="99"/>
      <c r="BGR85" s="99"/>
      <c r="BGS85" s="99"/>
      <c r="BGT85" s="99"/>
      <c r="BGU85" s="99"/>
      <c r="BGV85" s="99"/>
      <c r="BGW85" s="99"/>
      <c r="BGX85" s="99"/>
      <c r="BGY85" s="99"/>
      <c r="BGZ85" s="99"/>
      <c r="BHA85" s="99"/>
      <c r="BHB85" s="99"/>
      <c r="BHC85" s="99"/>
      <c r="BHD85" s="99"/>
      <c r="BHE85" s="99"/>
      <c r="BHF85" s="99"/>
      <c r="BHG85" s="99"/>
      <c r="BHH85" s="99"/>
      <c r="BHI85" s="99"/>
      <c r="BHJ85" s="99"/>
      <c r="BHK85" s="99"/>
      <c r="BHL85" s="99"/>
      <c r="BHM85" s="99"/>
      <c r="BHN85" s="99"/>
      <c r="BHO85" s="99"/>
      <c r="BHP85" s="99"/>
      <c r="BHQ85" s="99"/>
      <c r="BHR85" s="99"/>
      <c r="BHS85" s="99"/>
      <c r="BHT85" s="99"/>
      <c r="BHU85" s="99"/>
      <c r="BHV85" s="99"/>
      <c r="BHW85" s="99"/>
      <c r="BHX85" s="99"/>
      <c r="BHY85" s="99"/>
      <c r="BHZ85" s="99"/>
      <c r="BIA85" s="99"/>
      <c r="BIB85" s="99"/>
      <c r="BIC85" s="99"/>
      <c r="BID85" s="99"/>
      <c r="BIE85" s="99"/>
      <c r="BIF85" s="99"/>
      <c r="BIG85" s="99"/>
      <c r="BIH85" s="99"/>
      <c r="BII85" s="99"/>
      <c r="BIJ85" s="99"/>
      <c r="BIK85" s="99"/>
      <c r="BIL85" s="99"/>
      <c r="BIM85" s="99"/>
      <c r="BIN85" s="99"/>
      <c r="BIO85" s="99"/>
      <c r="BIP85" s="99"/>
      <c r="BIQ85" s="99"/>
      <c r="BIR85" s="99"/>
      <c r="BIS85" s="99"/>
      <c r="BIT85" s="99"/>
      <c r="BIU85" s="99"/>
      <c r="BIV85" s="99"/>
      <c r="BIW85" s="99"/>
      <c r="BIX85" s="99"/>
      <c r="BIY85" s="99"/>
      <c r="BIZ85" s="99"/>
      <c r="BJA85" s="99"/>
      <c r="BJB85" s="99"/>
      <c r="BJC85" s="99"/>
      <c r="BJD85" s="99"/>
      <c r="BJE85" s="99"/>
      <c r="BJF85" s="99"/>
      <c r="BJG85" s="99"/>
      <c r="BJH85" s="99"/>
      <c r="BJI85" s="99"/>
      <c r="BJJ85" s="99"/>
      <c r="BJK85" s="99"/>
      <c r="BJL85" s="99"/>
      <c r="BJM85" s="99"/>
      <c r="BJN85" s="99"/>
      <c r="BJO85" s="99"/>
      <c r="BJP85" s="99"/>
      <c r="BJQ85" s="99"/>
      <c r="BJR85" s="99"/>
      <c r="BJS85" s="99"/>
      <c r="BJT85" s="99"/>
      <c r="BJU85" s="99"/>
      <c r="BJV85" s="99"/>
      <c r="BJW85" s="99"/>
      <c r="BJX85" s="99"/>
      <c r="BJY85" s="99"/>
      <c r="BJZ85" s="99"/>
      <c r="BKA85" s="99"/>
      <c r="BKB85" s="99"/>
      <c r="BKC85" s="99"/>
      <c r="BKD85" s="99"/>
      <c r="BKE85" s="99"/>
      <c r="BKF85" s="99"/>
      <c r="BKG85" s="99"/>
      <c r="BKH85" s="99"/>
      <c r="BKI85" s="99"/>
      <c r="BKJ85" s="99"/>
      <c r="BKK85" s="99"/>
      <c r="BKL85" s="99"/>
      <c r="BKM85" s="99"/>
      <c r="BKN85" s="99"/>
      <c r="BKO85" s="99"/>
      <c r="BKP85" s="99"/>
      <c r="BKQ85" s="99"/>
      <c r="BKR85" s="99"/>
      <c r="BKS85" s="99"/>
      <c r="BKT85" s="99"/>
      <c r="BKU85" s="99"/>
      <c r="BKV85" s="99"/>
      <c r="BKW85" s="99"/>
      <c r="BKX85" s="99"/>
      <c r="BKY85" s="99"/>
      <c r="BKZ85" s="99"/>
      <c r="BLA85" s="99"/>
      <c r="BLB85" s="99"/>
      <c r="BLC85" s="99"/>
      <c r="BLD85" s="99"/>
      <c r="BLE85" s="99"/>
      <c r="BLF85" s="99"/>
      <c r="BLG85" s="99"/>
      <c r="BLH85" s="99"/>
      <c r="BLI85" s="99"/>
      <c r="BLJ85" s="99"/>
      <c r="BLK85" s="99"/>
      <c r="BLL85" s="99"/>
      <c r="BLM85" s="99"/>
      <c r="BLN85" s="99"/>
      <c r="BLO85" s="99"/>
      <c r="BLP85" s="99"/>
      <c r="BLQ85" s="99"/>
      <c r="BLR85" s="99"/>
      <c r="BLS85" s="99"/>
      <c r="BLT85" s="99"/>
      <c r="BLU85" s="99"/>
      <c r="BLV85" s="99"/>
      <c r="BLW85" s="99"/>
      <c r="BLX85" s="99"/>
      <c r="BLY85" s="99"/>
      <c r="BLZ85" s="99"/>
      <c r="BMA85" s="99"/>
      <c r="BMB85" s="99"/>
      <c r="BMC85" s="99"/>
      <c r="BMD85" s="99"/>
      <c r="BME85" s="99"/>
      <c r="BMF85" s="99"/>
      <c r="BMG85" s="99"/>
      <c r="BMH85" s="99"/>
      <c r="BMI85" s="99"/>
      <c r="BMJ85" s="99"/>
      <c r="BMK85" s="99"/>
      <c r="BML85" s="99"/>
      <c r="BMM85" s="99"/>
      <c r="BMN85" s="99"/>
      <c r="BMO85" s="99"/>
      <c r="BMP85" s="99"/>
      <c r="BMQ85" s="99"/>
      <c r="BMR85" s="99"/>
      <c r="BMS85" s="99"/>
      <c r="BMT85" s="99"/>
      <c r="BMU85" s="99"/>
      <c r="BMV85" s="99"/>
      <c r="BMW85" s="99"/>
      <c r="BMX85" s="99"/>
      <c r="BMY85" s="99"/>
      <c r="BMZ85" s="99"/>
      <c r="BNA85" s="99"/>
      <c r="BNB85" s="99"/>
      <c r="BNC85" s="99"/>
      <c r="BND85" s="99"/>
      <c r="BNE85" s="99"/>
      <c r="BNF85" s="99"/>
      <c r="BNG85" s="99"/>
      <c r="BNH85" s="99"/>
      <c r="BNI85" s="99"/>
      <c r="BNJ85" s="99"/>
      <c r="BNK85" s="99"/>
      <c r="BNL85" s="99"/>
      <c r="BNM85" s="99"/>
      <c r="BNN85" s="99"/>
      <c r="BNO85" s="99"/>
      <c r="BNP85" s="99"/>
      <c r="BNQ85" s="99"/>
      <c r="BNR85" s="99"/>
      <c r="BNS85" s="99"/>
      <c r="BNT85" s="99"/>
      <c r="BNU85" s="99"/>
      <c r="BNV85" s="99"/>
      <c r="BNW85" s="99"/>
      <c r="BNX85" s="99"/>
      <c r="BNY85" s="99"/>
      <c r="BNZ85" s="99"/>
      <c r="BOA85" s="99"/>
      <c r="BOB85" s="99"/>
      <c r="BOC85" s="99"/>
      <c r="BOD85" s="99"/>
      <c r="BOE85" s="99"/>
      <c r="BOF85" s="99"/>
      <c r="BOG85" s="99"/>
      <c r="BOH85" s="99"/>
      <c r="BOI85" s="99"/>
      <c r="BOJ85" s="99"/>
      <c r="BOK85" s="99"/>
      <c r="BOL85" s="99"/>
      <c r="BOM85" s="99"/>
      <c r="BON85" s="99"/>
      <c r="BOO85" s="99"/>
      <c r="BOP85" s="99"/>
      <c r="BOQ85" s="99"/>
      <c r="BOR85" s="99"/>
      <c r="BOS85" s="99"/>
      <c r="BOT85" s="99"/>
      <c r="BOU85" s="99"/>
      <c r="BOV85" s="99"/>
      <c r="BOW85" s="99"/>
      <c r="BOX85" s="99"/>
      <c r="BOY85" s="99"/>
      <c r="BOZ85" s="99"/>
      <c r="BPA85" s="99"/>
      <c r="BPB85" s="99"/>
      <c r="BPC85" s="99"/>
      <c r="BPD85" s="99"/>
      <c r="BPE85" s="99"/>
      <c r="BPF85" s="99"/>
      <c r="BPG85" s="99"/>
      <c r="BPH85" s="99"/>
      <c r="BPI85" s="99"/>
      <c r="BPJ85" s="99"/>
      <c r="BPK85" s="99"/>
      <c r="BPL85" s="99"/>
      <c r="BPM85" s="99"/>
      <c r="BPN85" s="99"/>
      <c r="BPO85" s="99"/>
      <c r="BPP85" s="99"/>
      <c r="BPQ85" s="99"/>
      <c r="BPR85" s="99"/>
      <c r="BPS85" s="99"/>
      <c r="BPT85" s="99"/>
      <c r="BPU85" s="99"/>
      <c r="BPV85" s="99"/>
      <c r="BPW85" s="99"/>
      <c r="BPX85" s="99"/>
      <c r="BPY85" s="99"/>
      <c r="BPZ85" s="99"/>
      <c r="BQA85" s="99"/>
      <c r="BQB85" s="99"/>
      <c r="BQC85" s="99"/>
      <c r="BQD85" s="99"/>
      <c r="BQE85" s="99"/>
      <c r="BQF85" s="99"/>
      <c r="BQG85" s="99"/>
      <c r="BQH85" s="99"/>
      <c r="BQI85" s="99"/>
      <c r="BQJ85" s="99"/>
      <c r="BQK85" s="99"/>
      <c r="BQL85" s="99"/>
      <c r="BQM85" s="99"/>
      <c r="BQN85" s="99"/>
      <c r="BQO85" s="99"/>
      <c r="BQP85" s="99"/>
      <c r="BQQ85" s="99"/>
      <c r="BQR85" s="99"/>
      <c r="BQS85" s="99"/>
      <c r="BQT85" s="99"/>
      <c r="BQU85" s="99"/>
      <c r="BQV85" s="99"/>
      <c r="BQW85" s="99"/>
      <c r="BQX85" s="99"/>
      <c r="BQY85" s="99"/>
      <c r="BQZ85" s="99"/>
      <c r="BRA85" s="99"/>
      <c r="BRB85" s="99"/>
      <c r="BRC85" s="99"/>
      <c r="BRD85" s="99"/>
      <c r="BRE85" s="99"/>
      <c r="BRF85" s="99"/>
      <c r="BRG85" s="99"/>
      <c r="BRH85" s="99"/>
      <c r="BRI85" s="99"/>
      <c r="BRJ85" s="99"/>
      <c r="BRK85" s="99"/>
      <c r="BRL85" s="99"/>
      <c r="BRM85" s="99"/>
      <c r="BRN85" s="99"/>
      <c r="BRO85" s="99"/>
      <c r="BRP85" s="99"/>
      <c r="BRQ85" s="99"/>
      <c r="BRR85" s="99"/>
      <c r="BRS85" s="99"/>
      <c r="BRT85" s="99"/>
      <c r="BRU85" s="99"/>
      <c r="BRV85" s="99"/>
      <c r="BRW85" s="99"/>
      <c r="BRX85" s="99"/>
      <c r="BRY85" s="99"/>
      <c r="BRZ85" s="99"/>
      <c r="BSA85" s="99"/>
      <c r="BSB85" s="99"/>
      <c r="BSC85" s="99"/>
      <c r="BSD85" s="99"/>
      <c r="BSE85" s="99"/>
      <c r="BSF85" s="99"/>
      <c r="BSG85" s="99"/>
      <c r="BSH85" s="99"/>
      <c r="BSI85" s="99"/>
      <c r="BSJ85" s="99"/>
      <c r="BSK85" s="99"/>
      <c r="BSL85" s="99"/>
      <c r="BSM85" s="99"/>
      <c r="BSN85" s="99"/>
      <c r="BSO85" s="99"/>
      <c r="BSP85" s="99"/>
      <c r="BSQ85" s="99"/>
      <c r="BSR85" s="99"/>
      <c r="BSS85" s="99"/>
      <c r="BST85" s="99"/>
      <c r="BSU85" s="99"/>
      <c r="BSV85" s="99"/>
      <c r="BSW85" s="99"/>
      <c r="BSX85" s="99"/>
      <c r="BSY85" s="99"/>
      <c r="BSZ85" s="99"/>
      <c r="BTA85" s="99"/>
      <c r="BTB85" s="99"/>
      <c r="BTC85" s="99"/>
      <c r="BTD85" s="99"/>
      <c r="BTE85" s="99"/>
      <c r="BTF85" s="99"/>
      <c r="BTG85" s="99"/>
      <c r="BTH85" s="99"/>
      <c r="BTI85" s="99"/>
      <c r="BTJ85" s="99"/>
      <c r="BTK85" s="99"/>
      <c r="BTL85" s="99"/>
      <c r="BTM85" s="99"/>
      <c r="BTN85" s="99"/>
      <c r="BTO85" s="99"/>
      <c r="BTP85" s="99"/>
      <c r="BTQ85" s="99"/>
      <c r="BTR85" s="99"/>
      <c r="BTS85" s="99"/>
      <c r="BTT85" s="99"/>
      <c r="BTU85" s="99"/>
      <c r="BTV85" s="99"/>
      <c r="BTW85" s="99"/>
      <c r="BTX85" s="99"/>
      <c r="BTY85" s="99"/>
      <c r="BTZ85" s="99"/>
      <c r="BUA85" s="99"/>
      <c r="BUB85" s="99"/>
      <c r="BUC85" s="99"/>
      <c r="BUD85" s="99"/>
      <c r="BUE85" s="99"/>
      <c r="BUF85" s="99"/>
      <c r="BUG85" s="99"/>
      <c r="BUH85" s="99"/>
      <c r="BUI85" s="99"/>
      <c r="BUJ85" s="99"/>
      <c r="BUK85" s="99"/>
      <c r="BUL85" s="99"/>
      <c r="BUM85" s="99"/>
      <c r="BUN85" s="99"/>
      <c r="BUO85" s="99"/>
      <c r="BUP85" s="99"/>
      <c r="BUQ85" s="99"/>
      <c r="BUR85" s="99"/>
      <c r="BUS85" s="99"/>
      <c r="BUT85" s="99"/>
      <c r="BUU85" s="99"/>
      <c r="BUV85" s="99"/>
      <c r="BUW85" s="99"/>
      <c r="BUX85" s="99"/>
      <c r="BUY85" s="99"/>
      <c r="BUZ85" s="99"/>
      <c r="BVA85" s="99"/>
      <c r="BVB85" s="99"/>
      <c r="BVC85" s="99"/>
      <c r="BVD85" s="99"/>
      <c r="BVE85" s="99"/>
      <c r="BVF85" s="99"/>
      <c r="BVG85" s="99"/>
      <c r="BVH85" s="99"/>
      <c r="BVI85" s="99"/>
      <c r="BVJ85" s="99"/>
      <c r="BVK85" s="99"/>
      <c r="BVL85" s="99"/>
      <c r="BVM85" s="99"/>
      <c r="BVN85" s="99"/>
      <c r="BVO85" s="99"/>
      <c r="BVP85" s="99"/>
      <c r="BVQ85" s="99"/>
      <c r="BVR85" s="99"/>
      <c r="BVS85" s="99"/>
      <c r="BVT85" s="99"/>
      <c r="BVU85" s="99"/>
      <c r="BVV85" s="99"/>
      <c r="BVW85" s="99"/>
      <c r="BVX85" s="99"/>
      <c r="BVY85" s="99"/>
      <c r="BVZ85" s="99"/>
      <c r="BWA85" s="99"/>
      <c r="BWB85" s="99"/>
      <c r="BWC85" s="99"/>
      <c r="BWD85" s="99"/>
      <c r="BWE85" s="99"/>
      <c r="BWF85" s="99"/>
      <c r="BWG85" s="99"/>
      <c r="BWH85" s="99"/>
      <c r="BWI85" s="99"/>
      <c r="BWJ85" s="99"/>
      <c r="BWK85" s="99"/>
      <c r="BWL85" s="99"/>
      <c r="BWM85" s="99"/>
      <c r="BWN85" s="99"/>
      <c r="BWO85" s="99"/>
      <c r="BWP85" s="99"/>
      <c r="BWQ85" s="99"/>
      <c r="BWR85" s="99"/>
      <c r="BWS85" s="99"/>
      <c r="BWT85" s="99"/>
      <c r="BWU85" s="99"/>
      <c r="BWV85" s="99"/>
      <c r="BWW85" s="99"/>
      <c r="BWX85" s="99"/>
      <c r="BWY85" s="99"/>
      <c r="BWZ85" s="99"/>
      <c r="BXA85" s="99"/>
      <c r="BXB85" s="99"/>
      <c r="BXC85" s="99"/>
      <c r="BXD85" s="99"/>
      <c r="BXE85" s="99"/>
      <c r="BXF85" s="99"/>
      <c r="BXG85" s="99"/>
      <c r="BXH85" s="99"/>
      <c r="BXI85" s="99"/>
      <c r="BXJ85" s="99"/>
      <c r="BXK85" s="99"/>
      <c r="BXL85" s="99"/>
      <c r="BXM85" s="99"/>
      <c r="BXN85" s="99"/>
      <c r="BXO85" s="99"/>
      <c r="BXP85" s="99"/>
      <c r="BXQ85" s="99"/>
      <c r="BXR85" s="99"/>
      <c r="BXS85" s="99"/>
      <c r="BXT85" s="99"/>
      <c r="BXU85" s="99"/>
      <c r="BXV85" s="99"/>
      <c r="BXW85" s="99"/>
      <c r="BXX85" s="99"/>
      <c r="BXY85" s="99"/>
      <c r="BXZ85" s="99"/>
      <c r="BYA85" s="99"/>
      <c r="BYB85" s="99"/>
      <c r="BYC85" s="99"/>
      <c r="BYD85" s="99"/>
      <c r="BYE85" s="99"/>
      <c r="BYF85" s="99"/>
      <c r="BYG85" s="99"/>
      <c r="BYH85" s="99"/>
      <c r="BYI85" s="99"/>
      <c r="BYJ85" s="99"/>
      <c r="BYK85" s="99"/>
      <c r="BYL85" s="99"/>
      <c r="BYM85" s="99"/>
      <c r="BYN85" s="99"/>
      <c r="BYO85" s="99"/>
      <c r="BYP85" s="99"/>
      <c r="BYQ85" s="99"/>
      <c r="BYR85" s="99"/>
      <c r="BYS85" s="99"/>
      <c r="BYT85" s="99"/>
      <c r="BYU85" s="99"/>
      <c r="BYV85" s="99"/>
      <c r="BYW85" s="99"/>
      <c r="BYX85" s="99"/>
      <c r="BYY85" s="99"/>
      <c r="BYZ85" s="99"/>
      <c r="BZA85" s="99"/>
      <c r="BZB85" s="99"/>
      <c r="BZC85" s="99"/>
      <c r="BZD85" s="99"/>
      <c r="BZE85" s="99"/>
      <c r="BZF85" s="99"/>
      <c r="BZG85" s="99"/>
      <c r="BZH85" s="99"/>
      <c r="BZI85" s="99"/>
      <c r="BZJ85" s="99"/>
      <c r="BZK85" s="99"/>
      <c r="BZL85" s="99"/>
      <c r="BZM85" s="99"/>
      <c r="BZN85" s="99"/>
      <c r="BZO85" s="99"/>
      <c r="BZP85" s="99"/>
      <c r="BZQ85" s="99"/>
      <c r="BZR85" s="99"/>
      <c r="BZS85" s="99"/>
      <c r="BZT85" s="99"/>
      <c r="BZU85" s="99"/>
      <c r="BZV85" s="99"/>
      <c r="BZW85" s="99"/>
      <c r="BZX85" s="99"/>
      <c r="BZY85" s="99"/>
      <c r="BZZ85" s="99"/>
      <c r="CAA85" s="99"/>
      <c r="CAB85" s="99"/>
      <c r="CAC85" s="99"/>
      <c r="CAD85" s="99"/>
      <c r="CAE85" s="99"/>
      <c r="CAF85" s="99"/>
      <c r="CAG85" s="99"/>
      <c r="CAH85" s="99"/>
      <c r="CAI85" s="99"/>
      <c r="CAJ85" s="99"/>
      <c r="CAK85" s="99"/>
      <c r="CAL85" s="99"/>
      <c r="CAM85" s="99"/>
      <c r="CAN85" s="99"/>
      <c r="CAO85" s="99"/>
      <c r="CAP85" s="99"/>
      <c r="CAQ85" s="99"/>
      <c r="CAR85" s="99"/>
      <c r="CAS85" s="99"/>
      <c r="CAT85" s="99"/>
      <c r="CAU85" s="99"/>
      <c r="CAV85" s="99"/>
      <c r="CAW85" s="99"/>
      <c r="CAX85" s="99"/>
      <c r="CAY85" s="99"/>
      <c r="CAZ85" s="99"/>
      <c r="CBA85" s="99"/>
      <c r="CBB85" s="99"/>
      <c r="CBC85" s="99"/>
      <c r="CBD85" s="99"/>
      <c r="CBE85" s="99"/>
      <c r="CBF85" s="99"/>
      <c r="CBG85" s="99"/>
      <c r="CBH85" s="99"/>
      <c r="CBI85" s="99"/>
      <c r="CBJ85" s="99"/>
      <c r="CBK85" s="99"/>
      <c r="CBL85" s="99"/>
      <c r="CBM85" s="99"/>
      <c r="CBN85" s="99"/>
      <c r="CBO85" s="99"/>
      <c r="CBP85" s="99"/>
      <c r="CBQ85" s="99"/>
      <c r="CBR85" s="99"/>
      <c r="CBS85" s="99"/>
      <c r="CBT85" s="99"/>
      <c r="CBU85" s="99"/>
      <c r="CBV85" s="99"/>
      <c r="CBW85" s="99"/>
      <c r="CBX85" s="99"/>
      <c r="CBY85" s="99"/>
      <c r="CBZ85" s="99"/>
      <c r="CCA85" s="99"/>
      <c r="CCB85" s="99"/>
      <c r="CCC85" s="99"/>
      <c r="CCD85" s="99"/>
      <c r="CCE85" s="99"/>
      <c r="CCF85" s="99"/>
      <c r="CCG85" s="99"/>
      <c r="CCH85" s="99"/>
      <c r="CCI85" s="99"/>
      <c r="CCJ85" s="99"/>
      <c r="CCK85" s="99"/>
      <c r="CCL85" s="99"/>
      <c r="CCM85" s="99"/>
      <c r="CCN85" s="99"/>
      <c r="CCO85" s="99"/>
      <c r="CCP85" s="99"/>
      <c r="CCQ85" s="99"/>
      <c r="CCR85" s="99"/>
      <c r="CCS85" s="99"/>
      <c r="CCT85" s="99"/>
      <c r="CCU85" s="99"/>
      <c r="CCV85" s="99"/>
      <c r="CCW85" s="99"/>
      <c r="CCX85" s="99"/>
      <c r="CCY85" s="99"/>
      <c r="CCZ85" s="99"/>
      <c r="CDA85" s="99"/>
      <c r="CDB85" s="99"/>
      <c r="CDC85" s="99"/>
      <c r="CDD85" s="99"/>
      <c r="CDE85" s="99"/>
      <c r="CDF85" s="99"/>
      <c r="CDG85" s="99"/>
      <c r="CDH85" s="99"/>
      <c r="CDI85" s="99"/>
      <c r="CDJ85" s="99"/>
      <c r="CDK85" s="99"/>
      <c r="CDL85" s="99"/>
      <c r="CDM85" s="99"/>
      <c r="CDN85" s="99"/>
      <c r="CDO85" s="99"/>
      <c r="CDP85" s="99"/>
      <c r="CDQ85" s="99"/>
      <c r="CDR85" s="99"/>
      <c r="CDS85" s="99"/>
      <c r="CDT85" s="99"/>
      <c r="CDU85" s="99"/>
      <c r="CDV85" s="99"/>
      <c r="CDW85" s="99"/>
      <c r="CDX85" s="99"/>
      <c r="CDY85" s="99"/>
      <c r="CDZ85" s="99"/>
      <c r="CEA85" s="99"/>
      <c r="CEB85" s="99"/>
      <c r="CEC85" s="99"/>
      <c r="CED85" s="99"/>
      <c r="CEE85" s="99"/>
      <c r="CEF85" s="99"/>
      <c r="CEG85" s="99"/>
      <c r="CEH85" s="99"/>
      <c r="CEI85" s="99"/>
      <c r="CEJ85" s="99"/>
      <c r="CEK85" s="99"/>
      <c r="CEL85" s="99"/>
      <c r="CEM85" s="99"/>
      <c r="CEN85" s="99"/>
      <c r="CEO85" s="99"/>
      <c r="CEP85" s="99"/>
      <c r="CEQ85" s="99"/>
      <c r="CER85" s="99"/>
      <c r="CES85" s="99"/>
      <c r="CET85" s="99"/>
      <c r="CEU85" s="99"/>
      <c r="CEV85" s="99"/>
      <c r="CEW85" s="99"/>
      <c r="CEX85" s="99"/>
      <c r="CEY85" s="99"/>
      <c r="CEZ85" s="99"/>
      <c r="CFA85" s="99"/>
      <c r="CFB85" s="99"/>
      <c r="CFC85" s="99"/>
      <c r="CFD85" s="99"/>
      <c r="CFE85" s="99"/>
      <c r="CFF85" s="99"/>
      <c r="CFG85" s="99"/>
      <c r="CFH85" s="99"/>
      <c r="CFI85" s="99"/>
      <c r="CFJ85" s="99"/>
      <c r="CFK85" s="99"/>
      <c r="CFL85" s="99"/>
      <c r="CFM85" s="99"/>
      <c r="CFN85" s="99"/>
      <c r="CFO85" s="99"/>
      <c r="CFP85" s="99"/>
      <c r="CFQ85" s="99"/>
      <c r="CFR85" s="99"/>
      <c r="CFS85" s="99"/>
      <c r="CFT85" s="99"/>
      <c r="CFU85" s="99"/>
      <c r="CFV85" s="99"/>
      <c r="CFW85" s="99"/>
      <c r="CFX85" s="99"/>
      <c r="CFY85" s="99"/>
      <c r="CFZ85" s="99"/>
      <c r="CGA85" s="99"/>
      <c r="CGB85" s="99"/>
      <c r="CGC85" s="99"/>
      <c r="CGD85" s="99"/>
      <c r="CGE85" s="99"/>
      <c r="CGF85" s="99"/>
      <c r="CGG85" s="99"/>
      <c r="CGH85" s="99"/>
      <c r="CGI85" s="99"/>
      <c r="CGJ85" s="99"/>
      <c r="CGK85" s="99"/>
      <c r="CGL85" s="99"/>
      <c r="CGM85" s="99"/>
      <c r="CGN85" s="99"/>
      <c r="CGO85" s="99"/>
      <c r="CGP85" s="99"/>
      <c r="CGQ85" s="99"/>
      <c r="CGR85" s="99"/>
      <c r="CGS85" s="99"/>
      <c r="CGT85" s="99"/>
      <c r="CGU85" s="99"/>
      <c r="CGV85" s="99"/>
      <c r="CGW85" s="99"/>
      <c r="CGX85" s="99"/>
      <c r="CGY85" s="99"/>
      <c r="CGZ85" s="99"/>
      <c r="CHA85" s="99"/>
      <c r="CHB85" s="99"/>
      <c r="CHC85" s="99"/>
      <c r="CHD85" s="99"/>
      <c r="CHE85" s="99"/>
      <c r="CHF85" s="99"/>
      <c r="CHG85" s="99"/>
      <c r="CHH85" s="99"/>
      <c r="CHI85" s="99"/>
      <c r="CHJ85" s="99"/>
      <c r="CHK85" s="99"/>
      <c r="CHL85" s="99"/>
      <c r="CHM85" s="99"/>
      <c r="CHN85" s="99"/>
      <c r="CHO85" s="99"/>
      <c r="CHP85" s="99"/>
      <c r="CHQ85" s="99"/>
      <c r="CHR85" s="99"/>
      <c r="CHS85" s="99"/>
      <c r="CHT85" s="99"/>
      <c r="CHU85" s="99"/>
      <c r="CHV85" s="99"/>
      <c r="CHW85" s="99"/>
      <c r="CHX85" s="99"/>
      <c r="CHY85" s="99"/>
      <c r="CHZ85" s="99"/>
      <c r="CIA85" s="99"/>
      <c r="CIB85" s="99"/>
      <c r="CIC85" s="99"/>
      <c r="CID85" s="99"/>
      <c r="CIE85" s="99"/>
      <c r="CIF85" s="99"/>
      <c r="CIG85" s="99"/>
      <c r="CIH85" s="99"/>
      <c r="CII85" s="99"/>
      <c r="CIJ85" s="99"/>
      <c r="CIK85" s="99"/>
      <c r="CIL85" s="99"/>
      <c r="CIM85" s="99"/>
      <c r="CIN85" s="99"/>
      <c r="CIO85" s="99"/>
      <c r="CIP85" s="99"/>
      <c r="CIQ85" s="99"/>
      <c r="CIR85" s="99"/>
      <c r="CIS85" s="99"/>
      <c r="CIT85" s="99"/>
      <c r="CIU85" s="99"/>
      <c r="CIV85" s="99"/>
      <c r="CIW85" s="99"/>
      <c r="CIX85" s="99"/>
      <c r="CIY85" s="99"/>
      <c r="CIZ85" s="99"/>
      <c r="CJA85" s="99"/>
      <c r="CJB85" s="99"/>
      <c r="CJC85" s="99"/>
      <c r="CJD85" s="99"/>
      <c r="CJE85" s="99"/>
      <c r="CJF85" s="99"/>
      <c r="CJG85" s="99"/>
      <c r="CJH85" s="99"/>
      <c r="CJI85" s="99"/>
      <c r="CJJ85" s="99"/>
      <c r="CJK85" s="99"/>
      <c r="CJL85" s="99"/>
      <c r="CJM85" s="99"/>
      <c r="CJN85" s="99"/>
      <c r="CJO85" s="99"/>
      <c r="CJP85" s="99"/>
      <c r="CJQ85" s="99"/>
      <c r="CJR85" s="99"/>
      <c r="CJS85" s="99"/>
      <c r="CJT85" s="99"/>
      <c r="CJU85" s="99"/>
      <c r="CJV85" s="99"/>
      <c r="CJW85" s="99"/>
      <c r="CJX85" s="99"/>
      <c r="CJY85" s="99"/>
      <c r="CJZ85" s="99"/>
      <c r="CKA85" s="99"/>
      <c r="CKB85" s="99"/>
      <c r="CKC85" s="99"/>
      <c r="CKD85" s="99"/>
      <c r="CKE85" s="99"/>
      <c r="CKF85" s="99"/>
      <c r="CKG85" s="99"/>
      <c r="CKH85" s="99"/>
      <c r="CKI85" s="99"/>
      <c r="CKJ85" s="99"/>
      <c r="CKK85" s="99"/>
      <c r="CKL85" s="99"/>
      <c r="CKM85" s="99"/>
      <c r="CKN85" s="99"/>
      <c r="CKO85" s="99"/>
      <c r="CKP85" s="99"/>
      <c r="CKQ85" s="99"/>
      <c r="CKR85" s="99"/>
      <c r="CKS85" s="99"/>
      <c r="CKT85" s="99"/>
      <c r="CKU85" s="99"/>
      <c r="CKV85" s="99"/>
      <c r="CKW85" s="99"/>
      <c r="CKX85" s="99"/>
      <c r="CKY85" s="99"/>
      <c r="CKZ85" s="99"/>
      <c r="CLA85" s="99"/>
      <c r="CLB85" s="99"/>
      <c r="CLC85" s="99"/>
      <c r="CLD85" s="99"/>
      <c r="CLE85" s="99"/>
      <c r="CLF85" s="99"/>
      <c r="CLG85" s="99"/>
      <c r="CLH85" s="99"/>
      <c r="CLI85" s="99"/>
      <c r="CLJ85" s="99"/>
      <c r="CLK85" s="99"/>
      <c r="CLL85" s="99"/>
      <c r="CLM85" s="99"/>
      <c r="CLN85" s="99"/>
      <c r="CLO85" s="99"/>
      <c r="CLP85" s="99"/>
      <c r="CLQ85" s="99"/>
      <c r="CLR85" s="99"/>
      <c r="CLS85" s="99"/>
      <c r="CLT85" s="99"/>
      <c r="CLU85" s="99"/>
      <c r="CLV85" s="99"/>
      <c r="CLW85" s="99"/>
      <c r="CLX85" s="99"/>
      <c r="CLY85" s="99"/>
      <c r="CLZ85" s="99"/>
      <c r="CMA85" s="99"/>
      <c r="CMB85" s="99"/>
      <c r="CMC85" s="99"/>
      <c r="CMD85" s="99"/>
      <c r="CME85" s="99"/>
      <c r="CMF85" s="99"/>
      <c r="CMG85" s="99"/>
      <c r="CMH85" s="99"/>
      <c r="CMI85" s="99"/>
      <c r="CMJ85" s="99"/>
      <c r="CMK85" s="99"/>
      <c r="CML85" s="99"/>
      <c r="CMM85" s="99"/>
      <c r="CMN85" s="99"/>
      <c r="CMO85" s="99"/>
      <c r="CMP85" s="99"/>
      <c r="CMQ85" s="99"/>
      <c r="CMR85" s="99"/>
      <c r="CMS85" s="99"/>
      <c r="CMT85" s="99"/>
      <c r="CMU85" s="99"/>
      <c r="CMV85" s="99"/>
      <c r="CMW85" s="99"/>
      <c r="CMX85" s="99"/>
      <c r="CMY85" s="99"/>
      <c r="CMZ85" s="99"/>
      <c r="CNA85" s="99"/>
      <c r="CNB85" s="99"/>
      <c r="CNC85" s="99"/>
      <c r="CND85" s="99"/>
      <c r="CNE85" s="99"/>
      <c r="CNF85" s="99"/>
      <c r="CNG85" s="99"/>
      <c r="CNH85" s="99"/>
      <c r="CNI85" s="99"/>
      <c r="CNJ85" s="99"/>
      <c r="CNK85" s="99"/>
      <c r="CNL85" s="99"/>
      <c r="CNM85" s="99"/>
      <c r="CNN85" s="99"/>
      <c r="CNO85" s="99"/>
      <c r="CNP85" s="99"/>
      <c r="CNQ85" s="99"/>
      <c r="CNR85" s="99"/>
      <c r="CNS85" s="99"/>
      <c r="CNT85" s="99"/>
      <c r="CNU85" s="99"/>
      <c r="CNV85" s="99"/>
      <c r="CNW85" s="99"/>
      <c r="CNX85" s="99"/>
      <c r="CNY85" s="99"/>
      <c r="CNZ85" s="99"/>
      <c r="COA85" s="99"/>
      <c r="COB85" s="99"/>
      <c r="COC85" s="99"/>
      <c r="COD85" s="99"/>
      <c r="COE85" s="99"/>
      <c r="COF85" s="99"/>
      <c r="COG85" s="99"/>
      <c r="COH85" s="99"/>
      <c r="COI85" s="99"/>
      <c r="COJ85" s="99"/>
      <c r="COK85" s="99"/>
      <c r="COL85" s="99"/>
      <c r="COM85" s="99"/>
      <c r="CON85" s="99"/>
      <c r="COO85" s="99"/>
      <c r="COP85" s="99"/>
      <c r="COQ85" s="99"/>
      <c r="COR85" s="99"/>
      <c r="COS85" s="99"/>
      <c r="COT85" s="99"/>
      <c r="COU85" s="99"/>
      <c r="COV85" s="99"/>
      <c r="COW85" s="99"/>
      <c r="COX85" s="99"/>
      <c r="COY85" s="99"/>
      <c r="COZ85" s="99"/>
      <c r="CPA85" s="99"/>
      <c r="CPB85" s="99"/>
      <c r="CPC85" s="99"/>
      <c r="CPD85" s="99"/>
      <c r="CPE85" s="99"/>
      <c r="CPF85" s="99"/>
      <c r="CPG85" s="99"/>
      <c r="CPH85" s="99"/>
      <c r="CPI85" s="99"/>
      <c r="CPJ85" s="99"/>
      <c r="CPK85" s="99"/>
      <c r="CPL85" s="99"/>
      <c r="CPM85" s="99"/>
      <c r="CPN85" s="99"/>
      <c r="CPO85" s="99"/>
      <c r="CPP85" s="99"/>
      <c r="CPQ85" s="99"/>
      <c r="CPR85" s="99"/>
      <c r="CPS85" s="99"/>
      <c r="CPT85" s="99"/>
      <c r="CPU85" s="99"/>
      <c r="CPV85" s="99"/>
      <c r="CPW85" s="99"/>
      <c r="CPX85" s="99"/>
      <c r="CPY85" s="99"/>
      <c r="CPZ85" s="99"/>
      <c r="CQA85" s="99"/>
      <c r="CQB85" s="99"/>
      <c r="CQC85" s="99"/>
      <c r="CQD85" s="99"/>
      <c r="CQE85" s="99"/>
      <c r="CQF85" s="99"/>
      <c r="CQG85" s="99"/>
      <c r="CQH85" s="99"/>
      <c r="CQI85" s="99"/>
      <c r="CQJ85" s="99"/>
      <c r="CQK85" s="99"/>
      <c r="CQL85" s="99"/>
      <c r="CQM85" s="99"/>
      <c r="CQN85" s="99"/>
      <c r="CQO85" s="99"/>
      <c r="CQP85" s="99"/>
      <c r="CQQ85" s="99"/>
      <c r="CQR85" s="99"/>
      <c r="CQS85" s="99"/>
      <c r="CQT85" s="99"/>
      <c r="CQU85" s="99"/>
      <c r="CQV85" s="99"/>
      <c r="CQW85" s="99"/>
      <c r="CQX85" s="99"/>
      <c r="CQY85" s="99"/>
      <c r="CQZ85" s="99"/>
      <c r="CRA85" s="99"/>
      <c r="CRB85" s="99"/>
      <c r="CRC85" s="99"/>
      <c r="CRD85" s="99"/>
      <c r="CRE85" s="99"/>
      <c r="CRF85" s="99"/>
      <c r="CRG85" s="99"/>
      <c r="CRH85" s="99"/>
      <c r="CRI85" s="99"/>
      <c r="CRJ85" s="99"/>
      <c r="CRK85" s="99"/>
      <c r="CRL85" s="99"/>
      <c r="CRM85" s="99"/>
      <c r="CRN85" s="99"/>
      <c r="CRO85" s="99"/>
      <c r="CRP85" s="99"/>
      <c r="CRQ85" s="99"/>
      <c r="CRR85" s="99"/>
      <c r="CRS85" s="99"/>
      <c r="CRT85" s="99"/>
      <c r="CRU85" s="99"/>
      <c r="CRV85" s="99"/>
      <c r="CRW85" s="99"/>
      <c r="CRX85" s="99"/>
      <c r="CRY85" s="99"/>
      <c r="CRZ85" s="99"/>
      <c r="CSA85" s="99"/>
      <c r="CSB85" s="99"/>
      <c r="CSC85" s="99"/>
      <c r="CSD85" s="99"/>
      <c r="CSE85" s="99"/>
      <c r="CSF85" s="99"/>
      <c r="CSG85" s="99"/>
      <c r="CSH85" s="99"/>
      <c r="CSI85" s="99"/>
      <c r="CSJ85" s="99"/>
      <c r="CSK85" s="99"/>
      <c r="CSL85" s="99"/>
      <c r="CSM85" s="99"/>
      <c r="CSN85" s="99"/>
      <c r="CSO85" s="99"/>
      <c r="CSP85" s="99"/>
      <c r="CSQ85" s="99"/>
      <c r="CSR85" s="99"/>
      <c r="CSS85" s="99"/>
      <c r="CST85" s="99"/>
      <c r="CSU85" s="99"/>
      <c r="CSV85" s="99"/>
      <c r="CSW85" s="99"/>
      <c r="CSX85" s="99"/>
      <c r="CSY85" s="99"/>
      <c r="CSZ85" s="99"/>
      <c r="CTA85" s="99"/>
      <c r="CTB85" s="99"/>
      <c r="CTC85" s="99"/>
      <c r="CTD85" s="99"/>
      <c r="CTE85" s="99"/>
      <c r="CTF85" s="99"/>
      <c r="CTG85" s="99"/>
      <c r="CTH85" s="99"/>
      <c r="CTI85" s="99"/>
      <c r="CTJ85" s="99"/>
      <c r="CTK85" s="99"/>
      <c r="CTL85" s="99"/>
      <c r="CTM85" s="99"/>
      <c r="CTN85" s="99"/>
      <c r="CTO85" s="99"/>
      <c r="CTP85" s="99"/>
      <c r="CTQ85" s="99"/>
      <c r="CTR85" s="99"/>
      <c r="CTS85" s="99"/>
      <c r="CTT85" s="99"/>
      <c r="CTU85" s="99"/>
      <c r="CTV85" s="99"/>
      <c r="CTW85" s="99"/>
      <c r="CTX85" s="99"/>
      <c r="CTY85" s="99"/>
      <c r="CTZ85" s="99"/>
      <c r="CUA85" s="99"/>
      <c r="CUB85" s="99"/>
      <c r="CUC85" s="99"/>
      <c r="CUD85" s="99"/>
      <c r="CUE85" s="99"/>
      <c r="CUF85" s="99"/>
      <c r="CUG85" s="99"/>
      <c r="CUH85" s="99"/>
      <c r="CUI85" s="99"/>
      <c r="CUJ85" s="99"/>
      <c r="CUK85" s="99"/>
      <c r="CUL85" s="99"/>
      <c r="CUM85" s="99"/>
      <c r="CUN85" s="99"/>
      <c r="CUO85" s="99"/>
      <c r="CUP85" s="99"/>
      <c r="CUQ85" s="99"/>
      <c r="CUR85" s="99"/>
      <c r="CUS85" s="99"/>
      <c r="CUT85" s="99"/>
      <c r="CUU85" s="99"/>
      <c r="CUV85" s="99"/>
      <c r="CUW85" s="99"/>
      <c r="CUX85" s="99"/>
      <c r="CUY85" s="99"/>
      <c r="CUZ85" s="99"/>
      <c r="CVA85" s="99"/>
      <c r="CVB85" s="99"/>
      <c r="CVC85" s="99"/>
      <c r="CVD85" s="99"/>
      <c r="CVE85" s="99"/>
      <c r="CVF85" s="99"/>
      <c r="CVG85" s="99"/>
      <c r="CVH85" s="99"/>
      <c r="CVI85" s="99"/>
      <c r="CVJ85" s="99"/>
      <c r="CVK85" s="99"/>
      <c r="CVL85" s="99"/>
      <c r="CVM85" s="99"/>
      <c r="CVN85" s="99"/>
      <c r="CVO85" s="99"/>
      <c r="CVP85" s="99"/>
      <c r="CVQ85" s="99"/>
      <c r="CVR85" s="99"/>
      <c r="CVS85" s="99"/>
      <c r="CVT85" s="99"/>
      <c r="CVU85" s="99"/>
      <c r="CVV85" s="99"/>
      <c r="CVW85" s="99"/>
      <c r="CVX85" s="99"/>
      <c r="CVY85" s="99"/>
      <c r="CVZ85" s="99"/>
      <c r="CWA85" s="99"/>
      <c r="CWB85" s="99"/>
      <c r="CWC85" s="99"/>
      <c r="CWD85" s="99"/>
      <c r="CWE85" s="99"/>
      <c r="CWF85" s="99"/>
      <c r="CWG85" s="99"/>
      <c r="CWH85" s="99"/>
      <c r="CWI85" s="99"/>
      <c r="CWJ85" s="99"/>
      <c r="CWK85" s="99"/>
      <c r="CWL85" s="99"/>
      <c r="CWM85" s="99"/>
      <c r="CWN85" s="99"/>
      <c r="CWO85" s="99"/>
      <c r="CWP85" s="99"/>
      <c r="CWQ85" s="99"/>
      <c r="CWR85" s="99"/>
      <c r="CWS85" s="99"/>
      <c r="CWT85" s="99"/>
      <c r="CWU85" s="99"/>
      <c r="CWV85" s="99"/>
      <c r="CWW85" s="99"/>
      <c r="CWX85" s="99"/>
      <c r="CWY85" s="99"/>
      <c r="CWZ85" s="99"/>
      <c r="CXA85" s="99"/>
      <c r="CXB85" s="99"/>
      <c r="CXC85" s="99"/>
      <c r="CXD85" s="99"/>
      <c r="CXE85" s="99"/>
      <c r="CXF85" s="99"/>
      <c r="CXG85" s="99"/>
      <c r="CXH85" s="99"/>
      <c r="CXI85" s="99"/>
      <c r="CXJ85" s="99"/>
      <c r="CXK85" s="99"/>
      <c r="CXL85" s="99"/>
      <c r="CXM85" s="99"/>
      <c r="CXN85" s="99"/>
      <c r="CXO85" s="99"/>
      <c r="CXP85" s="99"/>
      <c r="CXQ85" s="99"/>
      <c r="CXR85" s="99"/>
      <c r="CXS85" s="99"/>
      <c r="CXT85" s="99"/>
      <c r="CXU85" s="99"/>
      <c r="CXV85" s="99"/>
      <c r="CXW85" s="99"/>
      <c r="CXX85" s="99"/>
      <c r="CXY85" s="99"/>
      <c r="CXZ85" s="99"/>
      <c r="CYA85" s="99"/>
      <c r="CYB85" s="99"/>
      <c r="CYC85" s="99"/>
      <c r="CYD85" s="99"/>
      <c r="CYE85" s="99"/>
      <c r="CYF85" s="99"/>
      <c r="CYG85" s="99"/>
      <c r="CYH85" s="99"/>
      <c r="CYI85" s="99"/>
      <c r="CYJ85" s="99"/>
      <c r="CYK85" s="99"/>
      <c r="CYL85" s="99"/>
      <c r="CYM85" s="99"/>
      <c r="CYN85" s="99"/>
      <c r="CYO85" s="99"/>
      <c r="CYP85" s="99"/>
      <c r="CYQ85" s="99"/>
      <c r="CYR85" s="99"/>
      <c r="CYS85" s="99"/>
      <c r="CYT85" s="99"/>
      <c r="CYU85" s="99"/>
      <c r="CYV85" s="99"/>
      <c r="CYW85" s="99"/>
      <c r="CYX85" s="99"/>
      <c r="CYY85" s="99"/>
      <c r="CYZ85" s="99"/>
      <c r="CZA85" s="99"/>
      <c r="CZB85" s="99"/>
      <c r="CZC85" s="99"/>
      <c r="CZD85" s="99"/>
      <c r="CZE85" s="99"/>
      <c r="CZF85" s="99"/>
      <c r="CZG85" s="99"/>
      <c r="CZH85" s="99"/>
      <c r="CZI85" s="99"/>
      <c r="CZJ85" s="99"/>
      <c r="CZK85" s="99"/>
      <c r="CZL85" s="99"/>
      <c r="CZM85" s="99"/>
      <c r="CZN85" s="99"/>
      <c r="CZO85" s="99"/>
      <c r="CZP85" s="99"/>
      <c r="CZQ85" s="99"/>
      <c r="CZR85" s="99"/>
      <c r="CZS85" s="99"/>
      <c r="CZT85" s="99"/>
      <c r="CZU85" s="99"/>
      <c r="CZV85" s="99"/>
      <c r="CZW85" s="99"/>
      <c r="CZX85" s="99"/>
      <c r="CZY85" s="99"/>
      <c r="CZZ85" s="99"/>
      <c r="DAA85" s="99"/>
      <c r="DAB85" s="99"/>
      <c r="DAC85" s="99"/>
      <c r="DAD85" s="99"/>
      <c r="DAE85" s="99"/>
      <c r="DAF85" s="99"/>
      <c r="DAG85" s="99"/>
      <c r="DAH85" s="99"/>
      <c r="DAI85" s="99"/>
      <c r="DAJ85" s="99"/>
      <c r="DAK85" s="99"/>
      <c r="DAL85" s="99"/>
      <c r="DAM85" s="99"/>
      <c r="DAN85" s="99"/>
      <c r="DAO85" s="99"/>
      <c r="DAP85" s="99"/>
      <c r="DAQ85" s="99"/>
      <c r="DAR85" s="99"/>
      <c r="DAS85" s="99"/>
      <c r="DAT85" s="99"/>
      <c r="DAU85" s="99"/>
      <c r="DAV85" s="99"/>
      <c r="DAW85" s="99"/>
      <c r="DAX85" s="99"/>
      <c r="DAY85" s="99"/>
      <c r="DAZ85" s="99"/>
      <c r="DBA85" s="99"/>
      <c r="DBB85" s="99"/>
      <c r="DBC85" s="99"/>
      <c r="DBD85" s="99"/>
      <c r="DBE85" s="99"/>
      <c r="DBF85" s="99"/>
      <c r="DBG85" s="99"/>
      <c r="DBH85" s="99"/>
      <c r="DBI85" s="99"/>
      <c r="DBJ85" s="99"/>
      <c r="DBK85" s="99"/>
      <c r="DBL85" s="99"/>
      <c r="DBM85" s="99"/>
      <c r="DBN85" s="99"/>
      <c r="DBO85" s="99"/>
      <c r="DBP85" s="99"/>
      <c r="DBQ85" s="99"/>
      <c r="DBR85" s="99"/>
      <c r="DBS85" s="99"/>
      <c r="DBT85" s="99"/>
      <c r="DBU85" s="99"/>
      <c r="DBV85" s="99"/>
      <c r="DBW85" s="99"/>
      <c r="DBX85" s="99"/>
      <c r="DBY85" s="99"/>
      <c r="DBZ85" s="99"/>
      <c r="DCA85" s="99"/>
      <c r="DCB85" s="99"/>
      <c r="DCC85" s="99"/>
      <c r="DCD85" s="99"/>
      <c r="DCE85" s="99"/>
      <c r="DCF85" s="99"/>
      <c r="DCG85" s="99"/>
      <c r="DCH85" s="99"/>
      <c r="DCI85" s="99"/>
      <c r="DCJ85" s="99"/>
      <c r="DCK85" s="99"/>
      <c r="DCL85" s="99"/>
      <c r="DCM85" s="99"/>
      <c r="DCN85" s="99"/>
      <c r="DCO85" s="99"/>
      <c r="DCP85" s="99"/>
      <c r="DCQ85" s="99"/>
      <c r="DCR85" s="99"/>
      <c r="DCS85" s="99"/>
      <c r="DCT85" s="99"/>
      <c r="DCU85" s="99"/>
      <c r="DCV85" s="99"/>
      <c r="DCW85" s="99"/>
      <c r="DCX85" s="99"/>
      <c r="DCY85" s="99"/>
      <c r="DCZ85" s="99"/>
      <c r="DDA85" s="99"/>
      <c r="DDB85" s="99"/>
      <c r="DDC85" s="99"/>
      <c r="DDD85" s="99"/>
      <c r="DDE85" s="99"/>
      <c r="DDF85" s="99"/>
      <c r="DDG85" s="99"/>
      <c r="DDH85" s="99"/>
      <c r="DDI85" s="99"/>
      <c r="DDJ85" s="99"/>
      <c r="DDK85" s="99"/>
      <c r="DDL85" s="99"/>
      <c r="DDM85" s="99"/>
      <c r="DDN85" s="99"/>
      <c r="DDO85" s="99"/>
      <c r="DDP85" s="99"/>
      <c r="DDQ85" s="99"/>
      <c r="DDR85" s="99"/>
      <c r="DDS85" s="99"/>
      <c r="DDT85" s="99"/>
      <c r="DDU85" s="99"/>
      <c r="DDV85" s="99"/>
      <c r="DDW85" s="99"/>
      <c r="DDX85" s="99"/>
      <c r="DDY85" s="99"/>
      <c r="DDZ85" s="99"/>
      <c r="DEA85" s="99"/>
      <c r="DEB85" s="99"/>
      <c r="DEC85" s="99"/>
      <c r="DED85" s="99"/>
      <c r="DEE85" s="99"/>
      <c r="DEF85" s="99"/>
      <c r="DEG85" s="99"/>
      <c r="DEH85" s="99"/>
      <c r="DEI85" s="99"/>
      <c r="DEJ85" s="99"/>
      <c r="DEK85" s="99"/>
      <c r="DEL85" s="99"/>
      <c r="DEM85" s="99"/>
      <c r="DEN85" s="99"/>
      <c r="DEO85" s="99"/>
      <c r="DEP85" s="99"/>
      <c r="DEQ85" s="99"/>
      <c r="DER85" s="99"/>
      <c r="DES85" s="99"/>
      <c r="DET85" s="99"/>
      <c r="DEU85" s="99"/>
      <c r="DEV85" s="99"/>
      <c r="DEW85" s="99"/>
      <c r="DEX85" s="99"/>
      <c r="DEY85" s="99"/>
      <c r="DEZ85" s="99"/>
      <c r="DFA85" s="99"/>
      <c r="DFB85" s="99"/>
      <c r="DFC85" s="99"/>
      <c r="DFD85" s="99"/>
      <c r="DFE85" s="99"/>
      <c r="DFF85" s="99"/>
      <c r="DFG85" s="99"/>
      <c r="DFH85" s="99"/>
      <c r="DFI85" s="99"/>
      <c r="DFJ85" s="99"/>
      <c r="DFK85" s="99"/>
      <c r="DFL85" s="99"/>
      <c r="DFM85" s="99"/>
      <c r="DFN85" s="99"/>
      <c r="DFO85" s="99"/>
      <c r="DFP85" s="99"/>
      <c r="DFQ85" s="99"/>
      <c r="DFR85" s="99"/>
      <c r="DFS85" s="99"/>
      <c r="DFT85" s="99"/>
      <c r="DFU85" s="99"/>
      <c r="DFV85" s="99"/>
      <c r="DFW85" s="99"/>
      <c r="DFX85" s="99"/>
      <c r="DFY85" s="99"/>
      <c r="DFZ85" s="99"/>
      <c r="DGA85" s="99"/>
      <c r="DGB85" s="99"/>
      <c r="DGC85" s="99"/>
      <c r="DGD85" s="99"/>
      <c r="DGE85" s="99"/>
      <c r="DGF85" s="99"/>
      <c r="DGG85" s="99"/>
      <c r="DGH85" s="99"/>
      <c r="DGI85" s="99"/>
      <c r="DGJ85" s="99"/>
      <c r="DGK85" s="99"/>
      <c r="DGL85" s="99"/>
      <c r="DGM85" s="99"/>
      <c r="DGN85" s="99"/>
      <c r="DGO85" s="99"/>
      <c r="DGP85" s="99"/>
      <c r="DGQ85" s="99"/>
      <c r="DGR85" s="99"/>
      <c r="DGS85" s="99"/>
      <c r="DGT85" s="99"/>
      <c r="DGU85" s="99"/>
      <c r="DGV85" s="99"/>
      <c r="DGW85" s="99"/>
      <c r="DGX85" s="99"/>
      <c r="DGY85" s="99"/>
      <c r="DGZ85" s="99"/>
      <c r="DHA85" s="99"/>
      <c r="DHB85" s="99"/>
      <c r="DHC85" s="99"/>
      <c r="DHD85" s="99"/>
      <c r="DHE85" s="99"/>
      <c r="DHF85" s="99"/>
      <c r="DHG85" s="99"/>
      <c r="DHH85" s="99"/>
      <c r="DHI85" s="99"/>
      <c r="DHJ85" s="99"/>
      <c r="DHK85" s="99"/>
      <c r="DHL85" s="99"/>
      <c r="DHM85" s="99"/>
      <c r="DHN85" s="99"/>
      <c r="DHO85" s="99"/>
      <c r="DHP85" s="99"/>
      <c r="DHQ85" s="99"/>
      <c r="DHR85" s="99"/>
      <c r="DHS85" s="99"/>
      <c r="DHT85" s="99"/>
      <c r="DHU85" s="99"/>
      <c r="DHV85" s="99"/>
      <c r="DHW85" s="99"/>
      <c r="DHX85" s="99"/>
      <c r="DHY85" s="99"/>
      <c r="DHZ85" s="99"/>
      <c r="DIA85" s="99"/>
      <c r="DIB85" s="99"/>
      <c r="DIC85" s="99"/>
      <c r="DID85" s="99"/>
      <c r="DIE85" s="99"/>
      <c r="DIF85" s="99"/>
      <c r="DIG85" s="99"/>
      <c r="DIH85" s="99"/>
      <c r="DII85" s="99"/>
      <c r="DIJ85" s="99"/>
      <c r="DIK85" s="99"/>
      <c r="DIL85" s="99"/>
      <c r="DIM85" s="99"/>
      <c r="DIN85" s="99"/>
      <c r="DIO85" s="99"/>
      <c r="DIP85" s="99"/>
      <c r="DIQ85" s="99"/>
      <c r="DIR85" s="99"/>
      <c r="DIS85" s="99"/>
      <c r="DIT85" s="99"/>
      <c r="DIU85" s="99"/>
      <c r="DIV85" s="99"/>
      <c r="DIW85" s="99"/>
      <c r="DIX85" s="99"/>
      <c r="DIY85" s="99"/>
      <c r="DIZ85" s="99"/>
      <c r="DJA85" s="99"/>
      <c r="DJB85" s="99"/>
      <c r="DJC85" s="99"/>
      <c r="DJD85" s="99"/>
      <c r="DJE85" s="99"/>
      <c r="DJF85" s="99"/>
      <c r="DJG85" s="99"/>
      <c r="DJH85" s="99"/>
      <c r="DJI85" s="99"/>
      <c r="DJJ85" s="99"/>
      <c r="DJK85" s="99"/>
      <c r="DJL85" s="99"/>
      <c r="DJM85" s="99"/>
      <c r="DJN85" s="99"/>
      <c r="DJO85" s="99"/>
      <c r="DJP85" s="99"/>
      <c r="DJQ85" s="99"/>
      <c r="DJR85" s="99"/>
      <c r="DJS85" s="99"/>
      <c r="DJT85" s="99"/>
      <c r="DJU85" s="99"/>
      <c r="DJV85" s="99"/>
      <c r="DJW85" s="99"/>
      <c r="DJX85" s="99"/>
      <c r="DJY85" s="99"/>
      <c r="DJZ85" s="99"/>
      <c r="DKA85" s="99"/>
      <c r="DKB85" s="99"/>
      <c r="DKC85" s="99"/>
      <c r="DKD85" s="99"/>
      <c r="DKE85" s="99"/>
      <c r="DKF85" s="99"/>
      <c r="DKG85" s="99"/>
      <c r="DKH85" s="99"/>
      <c r="DKI85" s="99"/>
      <c r="DKJ85" s="99"/>
      <c r="DKK85" s="99"/>
      <c r="DKL85" s="99"/>
      <c r="DKM85" s="99"/>
      <c r="DKN85" s="99"/>
      <c r="DKO85" s="99"/>
      <c r="DKP85" s="99"/>
      <c r="DKQ85" s="99"/>
      <c r="DKR85" s="99"/>
      <c r="DKS85" s="99"/>
      <c r="DKT85" s="99"/>
      <c r="DKU85" s="99"/>
      <c r="DKV85" s="99"/>
      <c r="DKW85" s="99"/>
      <c r="DKX85" s="99"/>
      <c r="DKY85" s="99"/>
      <c r="DKZ85" s="99"/>
      <c r="DLA85" s="99"/>
      <c r="DLB85" s="99"/>
      <c r="DLC85" s="99"/>
      <c r="DLD85" s="99"/>
      <c r="DLE85" s="99"/>
      <c r="DLF85" s="99"/>
      <c r="DLG85" s="99"/>
      <c r="DLH85" s="99"/>
      <c r="DLI85" s="99"/>
      <c r="DLJ85" s="99"/>
      <c r="DLK85" s="99"/>
      <c r="DLL85" s="99"/>
      <c r="DLM85" s="99"/>
      <c r="DLN85" s="99"/>
      <c r="DLO85" s="99"/>
      <c r="DLP85" s="99"/>
      <c r="DLQ85" s="99"/>
      <c r="DLR85" s="99"/>
      <c r="DLS85" s="99"/>
      <c r="DLT85" s="99"/>
      <c r="DLU85" s="99"/>
      <c r="DLV85" s="99"/>
      <c r="DLW85" s="99"/>
      <c r="DLX85" s="99"/>
      <c r="DLY85" s="99"/>
      <c r="DLZ85" s="99"/>
      <c r="DMA85" s="99"/>
      <c r="DMB85" s="99"/>
      <c r="DMC85" s="99"/>
      <c r="DMD85" s="99"/>
      <c r="DME85" s="99"/>
      <c r="DMF85" s="99"/>
      <c r="DMG85" s="99"/>
      <c r="DMH85" s="99"/>
      <c r="DMI85" s="99"/>
      <c r="DMJ85" s="99"/>
      <c r="DMK85" s="99"/>
      <c r="DML85" s="99"/>
      <c r="DMM85" s="99"/>
      <c r="DMN85" s="99"/>
      <c r="DMO85" s="99"/>
      <c r="DMP85" s="99"/>
      <c r="DMQ85" s="99"/>
      <c r="DMR85" s="99"/>
      <c r="DMS85" s="99"/>
      <c r="DMT85" s="99"/>
      <c r="DMU85" s="99"/>
      <c r="DMV85" s="99"/>
      <c r="DMW85" s="99"/>
      <c r="DMX85" s="99"/>
      <c r="DMY85" s="99"/>
      <c r="DMZ85" s="99"/>
      <c r="DNA85" s="99"/>
      <c r="DNB85" s="99"/>
      <c r="DNC85" s="99"/>
      <c r="DND85" s="99"/>
      <c r="DNE85" s="99"/>
      <c r="DNF85" s="99"/>
      <c r="DNG85" s="99"/>
      <c r="DNH85" s="99"/>
      <c r="DNI85" s="99"/>
      <c r="DNJ85" s="99"/>
      <c r="DNK85" s="99"/>
      <c r="DNL85" s="99"/>
      <c r="DNM85" s="99"/>
      <c r="DNN85" s="99"/>
      <c r="DNO85" s="99"/>
      <c r="DNP85" s="99"/>
      <c r="DNQ85" s="99"/>
      <c r="DNR85" s="99"/>
      <c r="DNS85" s="99"/>
      <c r="DNT85" s="99"/>
      <c r="DNU85" s="99"/>
      <c r="DNV85" s="99"/>
      <c r="DNW85" s="99"/>
      <c r="DNX85" s="99"/>
      <c r="DNY85" s="99"/>
      <c r="DNZ85" s="99"/>
      <c r="DOA85" s="99"/>
      <c r="DOB85" s="99"/>
      <c r="DOC85" s="99"/>
      <c r="DOD85" s="99"/>
      <c r="DOE85" s="99"/>
      <c r="DOF85" s="99"/>
      <c r="DOG85" s="99"/>
      <c r="DOH85" s="99"/>
      <c r="DOI85" s="99"/>
      <c r="DOJ85" s="99"/>
      <c r="DOK85" s="99"/>
      <c r="DOL85" s="99"/>
      <c r="DOM85" s="99"/>
      <c r="DON85" s="99"/>
      <c r="DOO85" s="99"/>
      <c r="DOP85" s="99"/>
      <c r="DOQ85" s="99"/>
      <c r="DOR85" s="99"/>
      <c r="DOS85" s="99"/>
      <c r="DOT85" s="99"/>
      <c r="DOU85" s="99"/>
      <c r="DOV85" s="99"/>
      <c r="DOW85" s="99"/>
      <c r="DOX85" s="99"/>
      <c r="DOY85" s="99"/>
      <c r="DOZ85" s="99"/>
      <c r="DPA85" s="99"/>
      <c r="DPB85" s="99"/>
      <c r="DPC85" s="99"/>
      <c r="DPD85" s="99"/>
      <c r="DPE85" s="99"/>
      <c r="DPF85" s="99"/>
      <c r="DPG85" s="99"/>
      <c r="DPH85" s="99"/>
      <c r="DPI85" s="99"/>
      <c r="DPJ85" s="99"/>
      <c r="DPK85" s="99"/>
      <c r="DPL85" s="99"/>
      <c r="DPM85" s="99"/>
      <c r="DPN85" s="99"/>
      <c r="DPO85" s="99"/>
      <c r="DPP85" s="99"/>
      <c r="DPQ85" s="99"/>
      <c r="DPR85" s="99"/>
      <c r="DPS85" s="99"/>
      <c r="DPT85" s="99"/>
      <c r="DPU85" s="99"/>
      <c r="DPV85" s="99"/>
      <c r="DPW85" s="99"/>
      <c r="DPX85" s="99"/>
      <c r="DPY85" s="99"/>
      <c r="DPZ85" s="99"/>
      <c r="DQA85" s="99"/>
      <c r="DQB85" s="99"/>
      <c r="DQC85" s="99"/>
      <c r="DQD85" s="99"/>
      <c r="DQE85" s="99"/>
      <c r="DQF85" s="99"/>
      <c r="DQG85" s="99"/>
      <c r="DQH85" s="99"/>
      <c r="DQI85" s="99"/>
      <c r="DQJ85" s="99"/>
      <c r="DQK85" s="99"/>
      <c r="DQL85" s="99"/>
      <c r="DQM85" s="99"/>
      <c r="DQN85" s="99"/>
      <c r="DQO85" s="99"/>
      <c r="DQP85" s="99"/>
      <c r="DQQ85" s="99"/>
      <c r="DQR85" s="99"/>
      <c r="DQS85" s="99"/>
      <c r="DQT85" s="99"/>
      <c r="DQU85" s="99"/>
      <c r="DQV85" s="99"/>
      <c r="DQW85" s="99"/>
      <c r="DQX85" s="99"/>
      <c r="DQY85" s="99"/>
      <c r="DQZ85" s="99"/>
      <c r="DRA85" s="99"/>
      <c r="DRB85" s="99"/>
      <c r="DRC85" s="99"/>
      <c r="DRD85" s="99"/>
      <c r="DRE85" s="99"/>
      <c r="DRF85" s="99"/>
      <c r="DRG85" s="99"/>
      <c r="DRH85" s="99"/>
      <c r="DRI85" s="99"/>
      <c r="DRJ85" s="99"/>
      <c r="DRK85" s="99"/>
      <c r="DRL85" s="99"/>
      <c r="DRM85" s="99"/>
      <c r="DRN85" s="99"/>
      <c r="DRO85" s="99"/>
      <c r="DRP85" s="99"/>
      <c r="DRQ85" s="99"/>
      <c r="DRR85" s="99"/>
      <c r="DRS85" s="99"/>
      <c r="DRT85" s="99"/>
      <c r="DRU85" s="99"/>
      <c r="DRV85" s="99"/>
      <c r="DRW85" s="99"/>
      <c r="DRX85" s="99"/>
      <c r="DRY85" s="99"/>
      <c r="DRZ85" s="99"/>
      <c r="DSA85" s="99"/>
      <c r="DSB85" s="99"/>
      <c r="DSC85" s="99"/>
      <c r="DSD85" s="99"/>
      <c r="DSE85" s="99"/>
      <c r="DSF85" s="99"/>
      <c r="DSG85" s="99"/>
      <c r="DSH85" s="99"/>
      <c r="DSI85" s="99"/>
      <c r="DSJ85" s="99"/>
      <c r="DSK85" s="99"/>
      <c r="DSL85" s="99"/>
      <c r="DSM85" s="99"/>
      <c r="DSN85" s="99"/>
      <c r="DSO85" s="99"/>
      <c r="DSP85" s="99"/>
      <c r="DSQ85" s="99"/>
      <c r="DSR85" s="99"/>
      <c r="DSS85" s="99"/>
      <c r="DST85" s="99"/>
      <c r="DSU85" s="99"/>
      <c r="DSV85" s="99"/>
      <c r="DSW85" s="99"/>
      <c r="DSX85" s="99"/>
      <c r="DSY85" s="99"/>
      <c r="DSZ85" s="99"/>
      <c r="DTA85" s="99"/>
      <c r="DTB85" s="99"/>
      <c r="DTC85" s="99"/>
      <c r="DTD85" s="99"/>
      <c r="DTE85" s="99"/>
      <c r="DTF85" s="99"/>
      <c r="DTG85" s="99"/>
      <c r="DTH85" s="99"/>
      <c r="DTI85" s="99"/>
      <c r="DTJ85" s="99"/>
      <c r="DTK85" s="99"/>
      <c r="DTL85" s="99"/>
      <c r="DTM85" s="99"/>
      <c r="DTN85" s="99"/>
      <c r="DTO85" s="99"/>
      <c r="DTP85" s="99"/>
      <c r="DTQ85" s="99"/>
      <c r="DTR85" s="99"/>
      <c r="DTS85" s="99"/>
      <c r="DTT85" s="99"/>
      <c r="DTU85" s="99"/>
      <c r="DTV85" s="99"/>
      <c r="DTW85" s="99"/>
      <c r="DTX85" s="99"/>
      <c r="DTY85" s="99"/>
      <c r="DTZ85" s="99"/>
      <c r="DUA85" s="99"/>
      <c r="DUB85" s="99"/>
      <c r="DUC85" s="99"/>
      <c r="DUD85" s="99"/>
      <c r="DUE85" s="99"/>
      <c r="DUF85" s="99"/>
      <c r="DUG85" s="99"/>
      <c r="DUH85" s="99"/>
      <c r="DUI85" s="99"/>
      <c r="DUJ85" s="99"/>
      <c r="DUK85" s="99"/>
      <c r="DUL85" s="99"/>
      <c r="DUM85" s="99"/>
      <c r="DUN85" s="99"/>
      <c r="DUO85" s="99"/>
      <c r="DUP85" s="99"/>
      <c r="DUQ85" s="99"/>
      <c r="DUR85" s="99"/>
      <c r="DUS85" s="99"/>
      <c r="DUT85" s="99"/>
      <c r="DUU85" s="99"/>
      <c r="DUV85" s="99"/>
      <c r="DUW85" s="99"/>
      <c r="DUX85" s="99"/>
      <c r="DUY85" s="99"/>
      <c r="DUZ85" s="99"/>
      <c r="DVA85" s="99"/>
      <c r="DVB85" s="99"/>
      <c r="DVC85" s="99"/>
      <c r="DVD85" s="99"/>
      <c r="DVE85" s="99"/>
      <c r="DVF85" s="99"/>
      <c r="DVG85" s="99"/>
      <c r="DVH85" s="99"/>
      <c r="DVI85" s="99"/>
      <c r="DVJ85" s="99"/>
      <c r="DVK85" s="99"/>
      <c r="DVL85" s="99"/>
      <c r="DVM85" s="99"/>
      <c r="DVN85" s="99"/>
      <c r="DVO85" s="99"/>
      <c r="DVP85" s="99"/>
      <c r="DVQ85" s="99"/>
      <c r="DVR85" s="99"/>
      <c r="DVS85" s="99"/>
      <c r="DVT85" s="99"/>
      <c r="DVU85" s="99"/>
      <c r="DVV85" s="99"/>
      <c r="DVW85" s="99"/>
      <c r="DVX85" s="99"/>
      <c r="DVY85" s="99"/>
      <c r="DVZ85" s="99"/>
      <c r="DWA85" s="99"/>
      <c r="DWB85" s="99"/>
      <c r="DWC85" s="99"/>
      <c r="DWD85" s="99"/>
      <c r="DWE85" s="99"/>
      <c r="DWF85" s="99"/>
      <c r="DWG85" s="99"/>
      <c r="DWH85" s="99"/>
      <c r="DWI85" s="99"/>
      <c r="DWJ85" s="99"/>
      <c r="DWK85" s="99"/>
      <c r="DWL85" s="99"/>
      <c r="DWM85" s="99"/>
      <c r="DWN85" s="99"/>
      <c r="DWO85" s="99"/>
      <c r="DWP85" s="99"/>
      <c r="DWQ85" s="99"/>
      <c r="DWR85" s="99"/>
      <c r="DWS85" s="99"/>
      <c r="DWT85" s="99"/>
      <c r="DWU85" s="99"/>
      <c r="DWV85" s="99"/>
      <c r="DWW85" s="99"/>
      <c r="DWX85" s="99"/>
      <c r="DWY85" s="99"/>
      <c r="DWZ85" s="99"/>
      <c r="DXA85" s="99"/>
      <c r="DXB85" s="99"/>
      <c r="DXC85" s="99"/>
      <c r="DXD85" s="99"/>
      <c r="DXE85" s="99"/>
      <c r="DXF85" s="99"/>
      <c r="DXG85" s="99"/>
      <c r="DXH85" s="99"/>
      <c r="DXI85" s="99"/>
      <c r="DXJ85" s="99"/>
      <c r="DXK85" s="99"/>
      <c r="DXL85" s="99"/>
      <c r="DXM85" s="99"/>
      <c r="DXN85" s="99"/>
      <c r="DXO85" s="99"/>
      <c r="DXP85" s="99"/>
      <c r="DXQ85" s="99"/>
      <c r="DXR85" s="99"/>
      <c r="DXS85" s="99"/>
      <c r="DXT85" s="99"/>
      <c r="DXU85" s="99"/>
      <c r="DXV85" s="99"/>
      <c r="DXW85" s="99"/>
      <c r="DXX85" s="99"/>
      <c r="DXY85" s="99"/>
      <c r="DXZ85" s="99"/>
      <c r="DYA85" s="99"/>
      <c r="DYB85" s="99"/>
      <c r="DYC85" s="99"/>
      <c r="DYD85" s="99"/>
      <c r="DYE85" s="99"/>
      <c r="DYF85" s="99"/>
      <c r="DYG85" s="99"/>
      <c r="DYH85" s="99"/>
      <c r="DYI85" s="99"/>
      <c r="DYJ85" s="99"/>
      <c r="DYK85" s="99"/>
      <c r="DYL85" s="99"/>
      <c r="DYM85" s="99"/>
      <c r="DYN85" s="99"/>
      <c r="DYO85" s="99"/>
      <c r="DYP85" s="99"/>
      <c r="DYQ85" s="99"/>
      <c r="DYR85" s="99"/>
      <c r="DYS85" s="99"/>
      <c r="DYT85" s="99"/>
      <c r="DYU85" s="99"/>
      <c r="DYV85" s="99"/>
      <c r="DYW85" s="99"/>
      <c r="DYX85" s="99"/>
      <c r="DYY85" s="99"/>
      <c r="DYZ85" s="99"/>
      <c r="DZA85" s="99"/>
      <c r="DZB85" s="99"/>
      <c r="DZC85" s="99"/>
      <c r="DZD85" s="99"/>
      <c r="DZE85" s="99"/>
      <c r="DZF85" s="99"/>
      <c r="DZG85" s="99"/>
      <c r="DZH85" s="99"/>
      <c r="DZI85" s="99"/>
      <c r="DZJ85" s="99"/>
      <c r="DZK85" s="99"/>
      <c r="DZL85" s="99"/>
      <c r="DZM85" s="99"/>
      <c r="DZN85" s="99"/>
      <c r="DZO85" s="99"/>
      <c r="DZP85" s="99"/>
      <c r="DZQ85" s="99"/>
      <c r="DZR85" s="99"/>
      <c r="DZS85" s="99"/>
      <c r="DZT85" s="99"/>
      <c r="DZU85" s="99"/>
      <c r="DZV85" s="99"/>
      <c r="DZW85" s="99"/>
      <c r="DZX85" s="99"/>
      <c r="DZY85" s="99"/>
      <c r="DZZ85" s="99"/>
      <c r="EAA85" s="99"/>
      <c r="EAB85" s="99"/>
      <c r="EAC85" s="99"/>
      <c r="EAD85" s="99"/>
      <c r="EAE85" s="99"/>
      <c r="EAF85" s="99"/>
      <c r="EAG85" s="99"/>
      <c r="EAH85" s="99"/>
      <c r="EAI85" s="99"/>
      <c r="EAJ85" s="99"/>
      <c r="EAK85" s="99"/>
      <c r="EAL85" s="99"/>
      <c r="EAM85" s="99"/>
      <c r="EAN85" s="99"/>
      <c r="EAO85" s="99"/>
      <c r="EAP85" s="99"/>
      <c r="EAQ85" s="99"/>
      <c r="EAR85" s="99"/>
      <c r="EAS85" s="99"/>
      <c r="EAT85" s="99"/>
      <c r="EAU85" s="99"/>
      <c r="EAV85" s="99"/>
      <c r="EAW85" s="99"/>
      <c r="EAX85" s="99"/>
      <c r="EAY85" s="99"/>
      <c r="EAZ85" s="99"/>
      <c r="EBA85" s="99"/>
      <c r="EBB85" s="99"/>
      <c r="EBC85" s="99"/>
      <c r="EBD85" s="99"/>
      <c r="EBE85" s="99"/>
      <c r="EBF85" s="99"/>
      <c r="EBG85" s="99"/>
      <c r="EBH85" s="99"/>
      <c r="EBI85" s="99"/>
      <c r="EBJ85" s="99"/>
      <c r="EBK85" s="99"/>
      <c r="EBL85" s="99"/>
      <c r="EBM85" s="99"/>
      <c r="EBN85" s="99"/>
      <c r="EBO85" s="99"/>
      <c r="EBP85" s="99"/>
      <c r="EBQ85" s="99"/>
      <c r="EBR85" s="99"/>
      <c r="EBS85" s="99"/>
      <c r="EBT85" s="99"/>
      <c r="EBU85" s="99"/>
      <c r="EBV85" s="99"/>
      <c r="EBW85" s="99"/>
      <c r="EBX85" s="99"/>
      <c r="EBY85" s="99"/>
      <c r="EBZ85" s="99"/>
      <c r="ECA85" s="99"/>
      <c r="ECB85" s="99"/>
      <c r="ECC85" s="99"/>
      <c r="ECD85" s="99"/>
      <c r="ECE85" s="99"/>
      <c r="ECF85" s="99"/>
      <c r="ECG85" s="99"/>
      <c r="ECH85" s="99"/>
      <c r="ECI85" s="99"/>
      <c r="ECJ85" s="99"/>
      <c r="ECK85" s="99"/>
      <c r="ECL85" s="99"/>
      <c r="ECM85" s="99"/>
      <c r="ECN85" s="99"/>
      <c r="ECO85" s="99"/>
      <c r="ECP85" s="99"/>
      <c r="ECQ85" s="99"/>
      <c r="ECR85" s="99"/>
      <c r="ECS85" s="99"/>
      <c r="ECT85" s="99"/>
      <c r="ECU85" s="99"/>
      <c r="ECV85" s="99"/>
      <c r="ECW85" s="99"/>
      <c r="ECX85" s="99"/>
      <c r="ECY85" s="99"/>
      <c r="ECZ85" s="99"/>
      <c r="EDA85" s="99"/>
      <c r="EDB85" s="99"/>
      <c r="EDC85" s="99"/>
      <c r="EDD85" s="99"/>
      <c r="EDE85" s="99"/>
      <c r="EDF85" s="99"/>
      <c r="EDG85" s="99"/>
      <c r="EDH85" s="99"/>
      <c r="EDI85" s="99"/>
      <c r="EDJ85" s="99"/>
      <c r="EDK85" s="99"/>
      <c r="EDL85" s="99"/>
      <c r="EDM85" s="99"/>
      <c r="EDN85" s="99"/>
      <c r="EDO85" s="99"/>
      <c r="EDP85" s="99"/>
      <c r="EDQ85" s="99"/>
      <c r="EDR85" s="99"/>
      <c r="EDS85" s="99"/>
      <c r="EDT85" s="99"/>
      <c r="EDU85" s="99"/>
      <c r="EDV85" s="99"/>
      <c r="EDW85" s="99"/>
      <c r="EDX85" s="99"/>
      <c r="EDY85" s="99"/>
      <c r="EDZ85" s="99"/>
      <c r="EEA85" s="99"/>
      <c r="EEB85" s="99"/>
      <c r="EEC85" s="99"/>
      <c r="EED85" s="99"/>
      <c r="EEE85" s="99"/>
      <c r="EEF85" s="99"/>
      <c r="EEG85" s="99"/>
      <c r="EEH85" s="99"/>
      <c r="EEI85" s="99"/>
      <c r="EEJ85" s="99"/>
      <c r="EEK85" s="99"/>
      <c r="EEL85" s="99"/>
      <c r="EEM85" s="99"/>
      <c r="EEN85" s="99"/>
      <c r="EEO85" s="99"/>
      <c r="EEP85" s="99"/>
      <c r="EEQ85" s="99"/>
      <c r="EER85" s="99"/>
      <c r="EES85" s="99"/>
      <c r="EET85" s="99"/>
      <c r="EEU85" s="99"/>
      <c r="EEV85" s="99"/>
      <c r="EEW85" s="99"/>
      <c r="EEX85" s="99"/>
      <c r="EEY85" s="99"/>
      <c r="EEZ85" s="99"/>
      <c r="EFA85" s="99"/>
      <c r="EFB85" s="99"/>
      <c r="EFC85" s="99"/>
      <c r="EFD85" s="99"/>
      <c r="EFE85" s="99"/>
      <c r="EFF85" s="99"/>
      <c r="EFG85" s="99"/>
      <c r="EFH85" s="99"/>
      <c r="EFI85" s="99"/>
      <c r="EFJ85" s="99"/>
      <c r="EFK85" s="99"/>
      <c r="EFL85" s="99"/>
      <c r="EFM85" s="99"/>
      <c r="EFN85" s="99"/>
      <c r="EFO85" s="99"/>
      <c r="EFP85" s="99"/>
      <c r="EFQ85" s="99"/>
      <c r="EFR85" s="99"/>
      <c r="EFS85" s="99"/>
      <c r="EFT85" s="99"/>
      <c r="EFU85" s="99"/>
      <c r="EFV85" s="99"/>
      <c r="EFW85" s="99"/>
      <c r="EFX85" s="99"/>
      <c r="EFY85" s="99"/>
      <c r="EFZ85" s="99"/>
      <c r="EGA85" s="99"/>
      <c r="EGB85" s="99"/>
      <c r="EGC85" s="99"/>
      <c r="EGD85" s="99"/>
      <c r="EGE85" s="99"/>
      <c r="EGF85" s="99"/>
      <c r="EGG85" s="99"/>
      <c r="EGH85" s="99"/>
      <c r="EGI85" s="99"/>
      <c r="EGJ85" s="99"/>
      <c r="EGK85" s="99"/>
      <c r="EGL85" s="99"/>
      <c r="EGM85" s="99"/>
      <c r="EGN85" s="99"/>
      <c r="EGO85" s="99"/>
      <c r="EGP85" s="99"/>
      <c r="EGQ85" s="99"/>
      <c r="EGR85" s="99"/>
      <c r="EGS85" s="99"/>
      <c r="EGT85" s="99"/>
      <c r="EGU85" s="99"/>
      <c r="EGV85" s="99"/>
      <c r="EGW85" s="99"/>
      <c r="EGX85" s="99"/>
      <c r="EGY85" s="99"/>
      <c r="EGZ85" s="99"/>
      <c r="EHA85" s="99"/>
      <c r="EHB85" s="99"/>
      <c r="EHC85" s="99"/>
      <c r="EHD85" s="99"/>
      <c r="EHE85" s="99"/>
      <c r="EHF85" s="99"/>
      <c r="EHG85" s="99"/>
      <c r="EHH85" s="99"/>
      <c r="EHI85" s="99"/>
      <c r="EHJ85" s="99"/>
      <c r="EHK85" s="99"/>
      <c r="EHL85" s="99"/>
      <c r="EHM85" s="99"/>
      <c r="EHN85" s="99"/>
      <c r="EHO85" s="99"/>
      <c r="EHP85" s="99"/>
      <c r="EHQ85" s="99"/>
      <c r="EHR85" s="99"/>
      <c r="EHS85" s="99"/>
      <c r="EHT85" s="99"/>
      <c r="EHU85" s="99"/>
      <c r="EHV85" s="99"/>
      <c r="EHW85" s="99"/>
      <c r="EHX85" s="99"/>
      <c r="EHY85" s="99"/>
      <c r="EHZ85" s="99"/>
      <c r="EIA85" s="99"/>
      <c r="EIB85" s="99"/>
      <c r="EIC85" s="99"/>
      <c r="EID85" s="99"/>
      <c r="EIE85" s="99"/>
      <c r="EIF85" s="99"/>
      <c r="EIG85" s="99"/>
      <c r="EIH85" s="99"/>
      <c r="EII85" s="99"/>
      <c r="EIJ85" s="99"/>
      <c r="EIK85" s="99"/>
      <c r="EIL85" s="99"/>
      <c r="EIM85" s="99"/>
      <c r="EIN85" s="99"/>
      <c r="EIO85" s="99"/>
      <c r="EIP85" s="99"/>
      <c r="EIQ85" s="99"/>
      <c r="EIR85" s="99"/>
      <c r="EIS85" s="99"/>
      <c r="EIT85" s="99"/>
      <c r="EIU85" s="99"/>
      <c r="EIV85" s="99"/>
      <c r="EIW85" s="99"/>
      <c r="EIX85" s="99"/>
      <c r="EIY85" s="99"/>
      <c r="EIZ85" s="99"/>
      <c r="EJA85" s="99"/>
      <c r="EJB85" s="99"/>
      <c r="EJC85" s="99"/>
      <c r="EJD85" s="99"/>
      <c r="EJE85" s="99"/>
      <c r="EJF85" s="99"/>
      <c r="EJG85" s="99"/>
      <c r="EJH85" s="99"/>
      <c r="EJI85" s="99"/>
      <c r="EJJ85" s="99"/>
      <c r="EJK85" s="99"/>
      <c r="EJL85" s="99"/>
      <c r="EJM85" s="99"/>
      <c r="EJN85" s="99"/>
      <c r="EJO85" s="99"/>
      <c r="EJP85" s="99"/>
      <c r="EJQ85" s="99"/>
      <c r="EJR85" s="99"/>
      <c r="EJS85" s="99"/>
      <c r="EJT85" s="99"/>
      <c r="EJU85" s="99"/>
      <c r="EJV85" s="99"/>
      <c r="EJW85" s="99"/>
      <c r="EJX85" s="99"/>
      <c r="EJY85" s="99"/>
      <c r="EJZ85" s="99"/>
      <c r="EKA85" s="99"/>
      <c r="EKB85" s="99"/>
      <c r="EKC85" s="99"/>
      <c r="EKD85" s="99"/>
      <c r="EKE85" s="99"/>
      <c r="EKF85" s="99"/>
      <c r="EKG85" s="99"/>
      <c r="EKH85" s="99"/>
      <c r="EKI85" s="99"/>
      <c r="EKJ85" s="99"/>
      <c r="EKK85" s="99"/>
      <c r="EKL85" s="99"/>
      <c r="EKM85" s="99"/>
      <c r="EKN85" s="99"/>
      <c r="EKO85" s="99"/>
      <c r="EKP85" s="99"/>
      <c r="EKQ85" s="99"/>
      <c r="EKR85" s="99"/>
      <c r="EKS85" s="99"/>
      <c r="EKT85" s="99"/>
      <c r="EKU85" s="99"/>
      <c r="EKV85" s="99"/>
      <c r="EKW85" s="99"/>
      <c r="EKX85" s="99"/>
      <c r="EKY85" s="99"/>
      <c r="EKZ85" s="99"/>
      <c r="ELA85" s="99"/>
      <c r="ELB85" s="99"/>
      <c r="ELC85" s="99"/>
      <c r="ELD85" s="99"/>
      <c r="ELE85" s="99"/>
      <c r="ELF85" s="99"/>
      <c r="ELG85" s="99"/>
      <c r="ELH85" s="99"/>
      <c r="ELI85" s="99"/>
      <c r="ELJ85" s="99"/>
      <c r="ELK85" s="99"/>
      <c r="ELL85" s="99"/>
      <c r="ELM85" s="99"/>
      <c r="ELN85" s="99"/>
      <c r="ELO85" s="99"/>
      <c r="ELP85" s="99"/>
      <c r="ELQ85" s="99"/>
      <c r="ELR85" s="99"/>
      <c r="ELS85" s="99"/>
      <c r="ELT85" s="99"/>
      <c r="ELU85" s="99"/>
      <c r="ELV85" s="99"/>
      <c r="ELW85" s="99"/>
      <c r="ELX85" s="99"/>
      <c r="ELY85" s="99"/>
      <c r="ELZ85" s="99"/>
      <c r="EMA85" s="99"/>
      <c r="EMB85" s="99"/>
      <c r="EMC85" s="99"/>
      <c r="EMD85" s="99"/>
      <c r="EME85" s="99"/>
      <c r="EMF85" s="99"/>
      <c r="EMG85" s="99"/>
      <c r="EMH85" s="99"/>
      <c r="EMI85" s="99"/>
      <c r="EMJ85" s="99"/>
      <c r="EMK85" s="99"/>
      <c r="EML85" s="99"/>
      <c r="EMM85" s="99"/>
      <c r="EMN85" s="99"/>
      <c r="EMO85" s="99"/>
      <c r="EMP85" s="99"/>
      <c r="EMQ85" s="99"/>
      <c r="EMR85" s="99"/>
      <c r="EMS85" s="99"/>
      <c r="EMT85" s="99"/>
      <c r="EMU85" s="99"/>
      <c r="EMV85" s="99"/>
      <c r="EMW85" s="99"/>
      <c r="EMX85" s="99"/>
      <c r="EMY85" s="99"/>
      <c r="EMZ85" s="99"/>
      <c r="ENA85" s="99"/>
      <c r="ENB85" s="99"/>
      <c r="ENC85" s="99"/>
      <c r="END85" s="99"/>
      <c r="ENE85" s="99"/>
      <c r="ENF85" s="99"/>
      <c r="ENG85" s="99"/>
      <c r="ENH85" s="99"/>
      <c r="ENI85" s="99"/>
      <c r="ENJ85" s="99"/>
      <c r="ENK85" s="99"/>
      <c r="ENL85" s="99"/>
      <c r="ENM85" s="99"/>
      <c r="ENN85" s="99"/>
      <c r="ENO85" s="99"/>
      <c r="ENP85" s="99"/>
      <c r="ENQ85" s="99"/>
      <c r="ENR85" s="99"/>
      <c r="ENS85" s="99"/>
      <c r="ENT85" s="99"/>
      <c r="ENU85" s="99"/>
      <c r="ENV85" s="99"/>
      <c r="ENW85" s="99"/>
      <c r="ENX85" s="99"/>
      <c r="ENY85" s="99"/>
      <c r="ENZ85" s="99"/>
      <c r="EOA85" s="99"/>
      <c r="EOB85" s="99"/>
      <c r="EOC85" s="99"/>
      <c r="EOD85" s="99"/>
      <c r="EOE85" s="99"/>
      <c r="EOF85" s="99"/>
      <c r="EOG85" s="99"/>
      <c r="EOH85" s="99"/>
      <c r="EOI85" s="99"/>
      <c r="EOJ85" s="99"/>
      <c r="EOK85" s="99"/>
      <c r="EOL85" s="99"/>
      <c r="EOM85" s="99"/>
      <c r="EON85" s="99"/>
      <c r="EOO85" s="99"/>
      <c r="EOP85" s="99"/>
      <c r="EOQ85" s="99"/>
      <c r="EOR85" s="99"/>
      <c r="EOS85" s="99"/>
      <c r="EOT85" s="99"/>
      <c r="EOU85" s="99"/>
      <c r="EOV85" s="99"/>
      <c r="EOW85" s="99"/>
      <c r="EOX85" s="99"/>
      <c r="EOY85" s="99"/>
      <c r="EOZ85" s="99"/>
      <c r="EPA85" s="99"/>
      <c r="EPB85" s="99"/>
      <c r="EPC85" s="99"/>
      <c r="EPD85" s="99"/>
      <c r="EPE85" s="99"/>
      <c r="EPF85" s="99"/>
      <c r="EPG85" s="99"/>
      <c r="EPH85" s="99"/>
      <c r="EPI85" s="99"/>
      <c r="EPJ85" s="99"/>
      <c r="EPK85" s="99"/>
      <c r="EPL85" s="99"/>
      <c r="EPM85" s="99"/>
      <c r="EPN85" s="99"/>
      <c r="EPO85" s="99"/>
      <c r="EPP85" s="99"/>
      <c r="EPQ85" s="99"/>
      <c r="EPR85" s="99"/>
      <c r="EPS85" s="99"/>
      <c r="EPT85" s="99"/>
      <c r="EPU85" s="99"/>
      <c r="EPV85" s="99"/>
      <c r="EPW85" s="99"/>
      <c r="EPX85" s="99"/>
      <c r="EPY85" s="99"/>
      <c r="EPZ85" s="99"/>
      <c r="EQA85" s="99"/>
      <c r="EQB85" s="99"/>
      <c r="EQC85" s="99"/>
      <c r="EQD85" s="99"/>
      <c r="EQE85" s="99"/>
      <c r="EQF85" s="99"/>
      <c r="EQG85" s="99"/>
      <c r="EQH85" s="99"/>
      <c r="EQI85" s="99"/>
      <c r="EQJ85" s="99"/>
      <c r="EQK85" s="99"/>
      <c r="EQL85" s="99"/>
      <c r="EQM85" s="99"/>
      <c r="EQN85" s="99"/>
      <c r="EQO85" s="99"/>
      <c r="EQP85" s="99"/>
      <c r="EQQ85" s="99"/>
      <c r="EQR85" s="99"/>
      <c r="EQS85" s="99"/>
      <c r="EQT85" s="99"/>
      <c r="EQU85" s="99"/>
      <c r="EQV85" s="99"/>
      <c r="EQW85" s="99"/>
      <c r="EQX85" s="99"/>
      <c r="EQY85" s="99"/>
      <c r="EQZ85" s="99"/>
      <c r="ERA85" s="99"/>
      <c r="ERB85" s="99"/>
      <c r="ERC85" s="99"/>
      <c r="ERD85" s="99"/>
      <c r="ERE85" s="99"/>
      <c r="ERF85" s="99"/>
      <c r="ERG85" s="99"/>
      <c r="ERH85" s="99"/>
      <c r="ERI85" s="99"/>
      <c r="ERJ85" s="99"/>
      <c r="ERK85" s="99"/>
      <c r="ERL85" s="99"/>
      <c r="ERM85" s="99"/>
      <c r="ERN85" s="99"/>
      <c r="ERO85" s="99"/>
      <c r="ERP85" s="99"/>
      <c r="ERQ85" s="99"/>
      <c r="ERR85" s="99"/>
      <c r="ERS85" s="99"/>
      <c r="ERT85" s="99"/>
      <c r="ERU85" s="99"/>
      <c r="ERV85" s="99"/>
      <c r="ERW85" s="99"/>
      <c r="ERX85" s="99"/>
      <c r="ERY85" s="99"/>
      <c r="ERZ85" s="99"/>
      <c r="ESA85" s="99"/>
      <c r="ESB85" s="99"/>
      <c r="ESC85" s="99"/>
      <c r="ESD85" s="99"/>
      <c r="ESE85" s="99"/>
      <c r="ESF85" s="99"/>
      <c r="ESG85" s="99"/>
      <c r="ESH85" s="99"/>
      <c r="ESI85" s="99"/>
      <c r="ESJ85" s="99"/>
      <c r="ESK85" s="99"/>
      <c r="ESL85" s="99"/>
      <c r="ESM85" s="99"/>
      <c r="ESN85" s="99"/>
      <c r="ESO85" s="99"/>
      <c r="ESP85" s="99"/>
      <c r="ESQ85" s="99"/>
      <c r="ESR85" s="99"/>
      <c r="ESS85" s="99"/>
      <c r="EST85" s="99"/>
      <c r="ESU85" s="99"/>
      <c r="ESV85" s="99"/>
      <c r="ESW85" s="99"/>
      <c r="ESX85" s="99"/>
      <c r="ESY85" s="99"/>
      <c r="ESZ85" s="99"/>
      <c r="ETA85" s="99"/>
      <c r="ETB85" s="99"/>
      <c r="ETC85" s="99"/>
      <c r="ETD85" s="99"/>
      <c r="ETE85" s="99"/>
      <c r="ETF85" s="99"/>
      <c r="ETG85" s="99"/>
      <c r="ETH85" s="99"/>
      <c r="ETI85" s="99"/>
      <c r="ETJ85" s="99"/>
      <c r="ETK85" s="99"/>
      <c r="ETL85" s="99"/>
      <c r="ETM85" s="99"/>
      <c r="ETN85" s="99"/>
      <c r="ETO85" s="99"/>
      <c r="ETP85" s="99"/>
      <c r="ETQ85" s="99"/>
      <c r="ETR85" s="99"/>
      <c r="ETS85" s="99"/>
      <c r="ETT85" s="99"/>
      <c r="ETU85" s="99"/>
      <c r="ETV85" s="99"/>
      <c r="ETW85" s="99"/>
      <c r="ETX85" s="99"/>
      <c r="ETY85" s="99"/>
      <c r="ETZ85" s="99"/>
      <c r="EUA85" s="99"/>
      <c r="EUB85" s="99"/>
      <c r="EUC85" s="99"/>
      <c r="EUD85" s="99"/>
      <c r="EUE85" s="99"/>
      <c r="EUF85" s="99"/>
      <c r="EUG85" s="99"/>
      <c r="EUH85" s="99"/>
      <c r="EUI85" s="99"/>
      <c r="EUJ85" s="99"/>
      <c r="EUK85" s="99"/>
      <c r="EUL85" s="99"/>
      <c r="EUM85" s="99"/>
      <c r="EUN85" s="99"/>
      <c r="EUO85" s="99"/>
      <c r="EUP85" s="99"/>
      <c r="EUQ85" s="99"/>
      <c r="EUR85" s="99"/>
      <c r="EUS85" s="99"/>
      <c r="EUT85" s="99"/>
      <c r="EUU85" s="99"/>
      <c r="EUV85" s="99"/>
      <c r="EUW85" s="99"/>
      <c r="EUX85" s="99"/>
      <c r="EUY85" s="99"/>
      <c r="EUZ85" s="99"/>
      <c r="EVA85" s="99"/>
      <c r="EVB85" s="99"/>
      <c r="EVC85" s="99"/>
      <c r="EVD85" s="99"/>
      <c r="EVE85" s="99"/>
      <c r="EVF85" s="99"/>
      <c r="EVG85" s="99"/>
      <c r="EVH85" s="99"/>
      <c r="EVI85" s="99"/>
      <c r="EVJ85" s="99"/>
      <c r="EVK85" s="99"/>
      <c r="EVL85" s="99"/>
      <c r="EVM85" s="99"/>
      <c r="EVN85" s="99"/>
      <c r="EVO85" s="99"/>
      <c r="EVP85" s="99"/>
      <c r="EVQ85" s="99"/>
      <c r="EVR85" s="99"/>
      <c r="EVS85" s="99"/>
      <c r="EVT85" s="99"/>
      <c r="EVU85" s="99"/>
      <c r="EVV85" s="99"/>
      <c r="EVW85" s="99"/>
      <c r="EVX85" s="99"/>
      <c r="EVY85" s="99"/>
      <c r="EVZ85" s="99"/>
      <c r="EWA85" s="99"/>
      <c r="EWB85" s="99"/>
      <c r="EWC85" s="99"/>
      <c r="EWD85" s="99"/>
      <c r="EWE85" s="99"/>
      <c r="EWF85" s="99"/>
      <c r="EWG85" s="99"/>
      <c r="EWH85" s="99"/>
      <c r="EWI85" s="99"/>
      <c r="EWJ85" s="99"/>
      <c r="EWK85" s="99"/>
      <c r="EWL85" s="99"/>
      <c r="EWM85" s="99"/>
      <c r="EWN85" s="99"/>
      <c r="EWO85" s="99"/>
      <c r="EWP85" s="99"/>
      <c r="EWQ85" s="99"/>
      <c r="EWR85" s="99"/>
      <c r="EWS85" s="99"/>
      <c r="EWT85" s="99"/>
      <c r="EWU85" s="99"/>
      <c r="EWV85" s="99"/>
      <c r="EWW85" s="99"/>
      <c r="EWX85" s="99"/>
      <c r="EWY85" s="99"/>
      <c r="EWZ85" s="99"/>
      <c r="EXA85" s="99"/>
      <c r="EXB85" s="99"/>
      <c r="EXC85" s="99"/>
      <c r="EXD85" s="99"/>
      <c r="EXE85" s="99"/>
      <c r="EXF85" s="99"/>
      <c r="EXG85" s="99"/>
      <c r="EXH85" s="99"/>
      <c r="EXI85" s="99"/>
      <c r="EXJ85" s="99"/>
      <c r="EXK85" s="99"/>
      <c r="EXL85" s="99"/>
      <c r="EXM85" s="99"/>
      <c r="EXN85" s="99"/>
      <c r="EXO85" s="99"/>
      <c r="EXP85" s="99"/>
      <c r="EXQ85" s="99"/>
      <c r="EXR85" s="99"/>
      <c r="EXS85" s="99"/>
      <c r="EXT85" s="99"/>
      <c r="EXU85" s="99"/>
      <c r="EXV85" s="99"/>
      <c r="EXW85" s="99"/>
      <c r="EXX85" s="99"/>
      <c r="EXY85" s="99"/>
      <c r="EXZ85" s="99"/>
      <c r="EYA85" s="99"/>
      <c r="EYB85" s="99"/>
      <c r="EYC85" s="99"/>
      <c r="EYD85" s="99"/>
      <c r="EYE85" s="99"/>
      <c r="EYF85" s="99"/>
      <c r="EYG85" s="99"/>
      <c r="EYH85" s="99"/>
      <c r="EYI85" s="99"/>
      <c r="EYJ85" s="99"/>
      <c r="EYK85" s="99"/>
      <c r="EYL85" s="99"/>
      <c r="EYM85" s="99"/>
      <c r="EYN85" s="99"/>
      <c r="EYO85" s="99"/>
      <c r="EYP85" s="99"/>
      <c r="EYQ85" s="99"/>
      <c r="EYR85" s="99"/>
      <c r="EYS85" s="99"/>
      <c r="EYT85" s="99"/>
      <c r="EYU85" s="99"/>
      <c r="EYV85" s="99"/>
      <c r="EYW85" s="99"/>
      <c r="EYX85" s="99"/>
      <c r="EYY85" s="99"/>
      <c r="EYZ85" s="99"/>
      <c r="EZA85" s="99"/>
      <c r="EZB85" s="99"/>
      <c r="EZC85" s="99"/>
      <c r="EZD85" s="99"/>
      <c r="EZE85" s="99"/>
      <c r="EZF85" s="99"/>
      <c r="EZG85" s="99"/>
      <c r="EZH85" s="99"/>
      <c r="EZI85" s="99"/>
      <c r="EZJ85" s="99"/>
      <c r="EZK85" s="99"/>
      <c r="EZL85" s="99"/>
      <c r="EZM85" s="99"/>
      <c r="EZN85" s="99"/>
      <c r="EZO85" s="99"/>
      <c r="EZP85" s="99"/>
      <c r="EZQ85" s="99"/>
      <c r="EZR85" s="99"/>
      <c r="EZS85" s="99"/>
      <c r="EZT85" s="99"/>
      <c r="EZU85" s="99"/>
      <c r="EZV85" s="99"/>
      <c r="EZW85" s="99"/>
      <c r="EZX85" s="99"/>
      <c r="EZY85" s="99"/>
      <c r="EZZ85" s="99"/>
      <c r="FAA85" s="99"/>
      <c r="FAB85" s="99"/>
      <c r="FAC85" s="99"/>
      <c r="FAD85" s="99"/>
      <c r="FAE85" s="99"/>
      <c r="FAF85" s="99"/>
      <c r="FAG85" s="99"/>
      <c r="FAH85" s="99"/>
      <c r="FAI85" s="99"/>
      <c r="FAJ85" s="99"/>
      <c r="FAK85" s="99"/>
      <c r="FAL85" s="99"/>
      <c r="FAM85" s="99"/>
      <c r="FAN85" s="99"/>
      <c r="FAO85" s="99"/>
      <c r="FAP85" s="99"/>
      <c r="FAQ85" s="99"/>
      <c r="FAR85" s="99"/>
      <c r="FAS85" s="99"/>
      <c r="FAT85" s="99"/>
      <c r="FAU85" s="99"/>
      <c r="FAV85" s="99"/>
      <c r="FAW85" s="99"/>
      <c r="FAX85" s="99"/>
      <c r="FAY85" s="99"/>
      <c r="FAZ85" s="99"/>
      <c r="FBA85" s="99"/>
      <c r="FBB85" s="99"/>
      <c r="FBC85" s="99"/>
      <c r="FBD85" s="99"/>
      <c r="FBE85" s="99"/>
      <c r="FBF85" s="99"/>
      <c r="FBG85" s="99"/>
      <c r="FBH85" s="99"/>
      <c r="FBI85" s="99"/>
      <c r="FBJ85" s="99"/>
      <c r="FBK85" s="99"/>
      <c r="FBL85" s="99"/>
      <c r="FBM85" s="99"/>
      <c r="FBN85" s="99"/>
      <c r="FBO85" s="99"/>
      <c r="FBP85" s="99"/>
      <c r="FBQ85" s="99"/>
      <c r="FBR85" s="99"/>
      <c r="FBS85" s="99"/>
      <c r="FBT85" s="99"/>
      <c r="FBU85" s="99"/>
      <c r="FBV85" s="99"/>
      <c r="FBW85" s="99"/>
      <c r="FBX85" s="99"/>
      <c r="FBY85" s="99"/>
      <c r="FBZ85" s="99"/>
      <c r="FCA85" s="99"/>
      <c r="FCB85" s="99"/>
      <c r="FCC85" s="99"/>
      <c r="FCD85" s="99"/>
      <c r="FCE85" s="99"/>
      <c r="FCF85" s="99"/>
      <c r="FCG85" s="99"/>
      <c r="FCH85" s="99"/>
      <c r="FCI85" s="99"/>
      <c r="FCJ85" s="99"/>
      <c r="FCK85" s="99"/>
      <c r="FCL85" s="99"/>
      <c r="FCM85" s="99"/>
      <c r="FCN85" s="99"/>
      <c r="FCO85" s="99"/>
      <c r="FCP85" s="99"/>
      <c r="FCQ85" s="99"/>
      <c r="FCR85" s="99"/>
      <c r="FCS85" s="99"/>
      <c r="FCT85" s="99"/>
      <c r="FCU85" s="99"/>
      <c r="FCV85" s="99"/>
      <c r="FCW85" s="99"/>
      <c r="FCX85" s="99"/>
      <c r="FCY85" s="99"/>
      <c r="FCZ85" s="99"/>
      <c r="FDA85" s="99"/>
      <c r="FDB85" s="99"/>
      <c r="FDC85" s="99"/>
      <c r="FDD85" s="99"/>
      <c r="FDE85" s="99"/>
      <c r="FDF85" s="99"/>
      <c r="FDG85" s="99"/>
      <c r="FDH85" s="99"/>
      <c r="FDI85" s="99"/>
      <c r="FDJ85" s="99"/>
      <c r="FDK85" s="99"/>
      <c r="FDL85" s="99"/>
      <c r="FDM85" s="99"/>
      <c r="FDN85" s="99"/>
      <c r="FDO85" s="99"/>
      <c r="FDP85" s="99"/>
      <c r="FDQ85" s="99"/>
      <c r="FDR85" s="99"/>
      <c r="FDS85" s="99"/>
      <c r="FDT85" s="99"/>
      <c r="FDU85" s="99"/>
      <c r="FDV85" s="99"/>
      <c r="FDW85" s="99"/>
      <c r="FDX85" s="99"/>
      <c r="FDY85" s="99"/>
      <c r="FDZ85" s="99"/>
      <c r="FEA85" s="99"/>
      <c r="FEB85" s="99"/>
      <c r="FEC85" s="99"/>
      <c r="FED85" s="99"/>
      <c r="FEE85" s="99"/>
      <c r="FEF85" s="99"/>
      <c r="FEG85" s="99"/>
      <c r="FEH85" s="99"/>
      <c r="FEI85" s="99"/>
      <c r="FEJ85" s="99"/>
      <c r="FEK85" s="99"/>
      <c r="FEL85" s="99"/>
      <c r="FEM85" s="99"/>
      <c r="FEN85" s="99"/>
      <c r="FEO85" s="99"/>
      <c r="FEP85" s="99"/>
      <c r="FEQ85" s="99"/>
      <c r="FER85" s="99"/>
      <c r="FES85" s="99"/>
      <c r="FET85" s="99"/>
      <c r="FEU85" s="99"/>
      <c r="FEV85" s="99"/>
      <c r="FEW85" s="99"/>
      <c r="FEX85" s="99"/>
      <c r="FEY85" s="99"/>
      <c r="FEZ85" s="99"/>
      <c r="FFA85" s="99"/>
      <c r="FFB85" s="99"/>
      <c r="FFC85" s="99"/>
      <c r="FFD85" s="99"/>
      <c r="FFE85" s="99"/>
      <c r="FFF85" s="99"/>
      <c r="FFG85" s="99"/>
      <c r="FFH85" s="99"/>
      <c r="FFI85" s="99"/>
      <c r="FFJ85" s="99"/>
      <c r="FFK85" s="99"/>
      <c r="FFL85" s="99"/>
      <c r="FFM85" s="99"/>
      <c r="FFN85" s="99"/>
      <c r="FFO85" s="99"/>
      <c r="FFP85" s="99"/>
      <c r="FFQ85" s="99"/>
      <c r="FFR85" s="99"/>
      <c r="FFS85" s="99"/>
      <c r="FFT85" s="99"/>
      <c r="FFU85" s="99"/>
      <c r="FFV85" s="99"/>
      <c r="FFW85" s="99"/>
      <c r="FFX85" s="99"/>
      <c r="FFY85" s="99"/>
      <c r="FFZ85" s="99"/>
      <c r="FGA85" s="99"/>
      <c r="FGB85" s="99"/>
      <c r="FGC85" s="99"/>
      <c r="FGD85" s="99"/>
      <c r="FGE85" s="99"/>
      <c r="FGF85" s="99"/>
      <c r="FGG85" s="99"/>
      <c r="FGH85" s="99"/>
      <c r="FGI85" s="99"/>
      <c r="FGJ85" s="99"/>
      <c r="FGK85" s="99"/>
      <c r="FGL85" s="99"/>
      <c r="FGM85" s="99"/>
      <c r="FGN85" s="99"/>
      <c r="FGO85" s="99"/>
      <c r="FGP85" s="99"/>
      <c r="FGQ85" s="99"/>
      <c r="FGR85" s="99"/>
      <c r="FGS85" s="99"/>
      <c r="FGT85" s="99"/>
      <c r="FGU85" s="99"/>
      <c r="FGV85" s="99"/>
      <c r="FGW85" s="99"/>
      <c r="FGX85" s="99"/>
      <c r="FGY85" s="99"/>
      <c r="FGZ85" s="99"/>
      <c r="FHA85" s="99"/>
      <c r="FHB85" s="99"/>
      <c r="FHC85" s="99"/>
      <c r="FHD85" s="99"/>
      <c r="FHE85" s="99"/>
      <c r="FHF85" s="99"/>
      <c r="FHG85" s="99"/>
      <c r="FHH85" s="99"/>
      <c r="FHI85" s="99"/>
      <c r="FHJ85" s="99"/>
      <c r="FHK85" s="99"/>
      <c r="FHL85" s="99"/>
      <c r="FHM85" s="99"/>
      <c r="FHN85" s="99"/>
      <c r="FHO85" s="99"/>
      <c r="FHP85" s="99"/>
      <c r="FHQ85" s="99"/>
      <c r="FHR85" s="99"/>
      <c r="FHS85" s="99"/>
      <c r="FHT85" s="99"/>
      <c r="FHU85" s="99"/>
      <c r="FHV85" s="99"/>
      <c r="FHW85" s="99"/>
      <c r="FHX85" s="99"/>
      <c r="FHY85" s="99"/>
      <c r="FHZ85" s="99"/>
      <c r="FIA85" s="99"/>
      <c r="FIB85" s="99"/>
      <c r="FIC85" s="99"/>
      <c r="FID85" s="99"/>
      <c r="FIE85" s="99"/>
      <c r="FIF85" s="99"/>
      <c r="FIG85" s="99"/>
      <c r="FIH85" s="99"/>
      <c r="FII85" s="99"/>
      <c r="FIJ85" s="99"/>
      <c r="FIK85" s="99"/>
      <c r="FIL85" s="99"/>
      <c r="FIM85" s="99"/>
      <c r="FIN85" s="99"/>
      <c r="FIO85" s="99"/>
      <c r="FIP85" s="99"/>
      <c r="FIQ85" s="99"/>
      <c r="FIR85" s="99"/>
      <c r="FIS85" s="99"/>
      <c r="FIT85" s="99"/>
      <c r="FIU85" s="99"/>
      <c r="FIV85" s="99"/>
      <c r="FIW85" s="99"/>
      <c r="FIX85" s="99"/>
      <c r="FIY85" s="99"/>
      <c r="FIZ85" s="99"/>
      <c r="FJA85" s="99"/>
      <c r="FJB85" s="99"/>
      <c r="FJC85" s="99"/>
      <c r="FJD85" s="99"/>
      <c r="FJE85" s="99"/>
      <c r="FJF85" s="99"/>
      <c r="FJG85" s="99"/>
      <c r="FJH85" s="99"/>
      <c r="FJI85" s="99"/>
      <c r="FJJ85" s="99"/>
      <c r="FJK85" s="99"/>
      <c r="FJL85" s="99"/>
      <c r="FJM85" s="99"/>
      <c r="FJN85" s="99"/>
      <c r="FJO85" s="99"/>
      <c r="FJP85" s="99"/>
      <c r="FJQ85" s="99"/>
      <c r="FJR85" s="99"/>
      <c r="FJS85" s="99"/>
      <c r="FJT85" s="99"/>
      <c r="FJU85" s="99"/>
      <c r="FJV85" s="99"/>
      <c r="FJW85" s="99"/>
      <c r="FJX85" s="99"/>
      <c r="FJY85" s="99"/>
      <c r="FJZ85" s="99"/>
      <c r="FKA85" s="99"/>
      <c r="FKB85" s="99"/>
      <c r="FKC85" s="99"/>
      <c r="FKD85" s="99"/>
      <c r="FKE85" s="99"/>
      <c r="FKF85" s="99"/>
      <c r="FKG85" s="99"/>
      <c r="FKH85" s="99"/>
      <c r="FKI85" s="99"/>
      <c r="FKJ85" s="99"/>
      <c r="FKK85" s="99"/>
      <c r="FKL85" s="99"/>
      <c r="FKM85" s="99"/>
      <c r="FKN85" s="99"/>
      <c r="FKO85" s="99"/>
      <c r="FKP85" s="99"/>
      <c r="FKQ85" s="99"/>
      <c r="FKR85" s="99"/>
      <c r="FKS85" s="99"/>
      <c r="FKT85" s="99"/>
      <c r="FKU85" s="99"/>
      <c r="FKV85" s="99"/>
      <c r="FKW85" s="99"/>
      <c r="FKX85" s="99"/>
      <c r="FKY85" s="99"/>
      <c r="FKZ85" s="99"/>
      <c r="FLA85" s="99"/>
      <c r="FLB85" s="99"/>
      <c r="FLC85" s="99"/>
      <c r="FLD85" s="99"/>
      <c r="FLE85" s="99"/>
      <c r="FLF85" s="99"/>
      <c r="FLG85" s="99"/>
      <c r="FLH85" s="99"/>
      <c r="FLI85" s="99"/>
      <c r="FLJ85" s="99"/>
      <c r="FLK85" s="99"/>
      <c r="FLL85" s="99"/>
      <c r="FLM85" s="99"/>
      <c r="FLN85" s="99"/>
      <c r="FLO85" s="99"/>
      <c r="FLP85" s="99"/>
      <c r="FLQ85" s="99"/>
      <c r="FLR85" s="99"/>
      <c r="FLS85" s="99"/>
      <c r="FLT85" s="99"/>
      <c r="FLU85" s="99"/>
      <c r="FLV85" s="99"/>
      <c r="FLW85" s="99"/>
      <c r="FLX85" s="99"/>
      <c r="FLY85" s="99"/>
      <c r="FLZ85" s="99"/>
      <c r="FMA85" s="99"/>
      <c r="FMB85" s="99"/>
      <c r="FMC85" s="99"/>
      <c r="FMD85" s="99"/>
      <c r="FME85" s="99"/>
      <c r="FMF85" s="99"/>
      <c r="FMG85" s="99"/>
      <c r="FMH85" s="99"/>
      <c r="FMI85" s="99"/>
      <c r="FMJ85" s="99"/>
      <c r="FMK85" s="99"/>
      <c r="FML85" s="99"/>
      <c r="FMM85" s="99"/>
      <c r="FMN85" s="99"/>
      <c r="FMO85" s="99"/>
      <c r="FMP85" s="99"/>
      <c r="FMQ85" s="99"/>
      <c r="FMR85" s="99"/>
      <c r="FMS85" s="99"/>
      <c r="FMT85" s="99"/>
      <c r="FMU85" s="99"/>
      <c r="FMV85" s="99"/>
      <c r="FMW85" s="99"/>
      <c r="FMX85" s="99"/>
      <c r="FMY85" s="99"/>
      <c r="FMZ85" s="99"/>
      <c r="FNA85" s="99"/>
      <c r="FNB85" s="99"/>
      <c r="FNC85" s="99"/>
      <c r="FND85" s="99"/>
      <c r="FNE85" s="99"/>
      <c r="FNF85" s="99"/>
      <c r="FNG85" s="99"/>
      <c r="FNH85" s="99"/>
      <c r="FNI85" s="99"/>
      <c r="FNJ85" s="99"/>
      <c r="FNK85" s="99"/>
      <c r="FNL85" s="99"/>
      <c r="FNM85" s="99"/>
      <c r="FNN85" s="99"/>
      <c r="FNO85" s="99"/>
      <c r="FNP85" s="99"/>
      <c r="FNQ85" s="99"/>
      <c r="FNR85" s="99"/>
      <c r="FNS85" s="99"/>
      <c r="FNT85" s="99"/>
      <c r="FNU85" s="99"/>
      <c r="FNV85" s="99"/>
      <c r="FNW85" s="99"/>
      <c r="FNX85" s="99"/>
      <c r="FNY85" s="99"/>
      <c r="FNZ85" s="99"/>
      <c r="FOA85" s="99"/>
      <c r="FOB85" s="99"/>
      <c r="FOC85" s="99"/>
      <c r="FOD85" s="99"/>
      <c r="FOE85" s="99"/>
      <c r="FOF85" s="99"/>
      <c r="FOG85" s="99"/>
      <c r="FOH85" s="99"/>
      <c r="FOI85" s="99"/>
      <c r="FOJ85" s="99"/>
      <c r="FOK85" s="99"/>
      <c r="FOL85" s="99"/>
      <c r="FOM85" s="99"/>
      <c r="FON85" s="99"/>
      <c r="FOO85" s="99"/>
      <c r="FOP85" s="99"/>
      <c r="FOQ85" s="99"/>
      <c r="FOR85" s="99"/>
      <c r="FOS85" s="99"/>
      <c r="FOT85" s="99"/>
      <c r="FOU85" s="99"/>
      <c r="FOV85" s="99"/>
      <c r="FOW85" s="99"/>
      <c r="FOX85" s="99"/>
      <c r="FOY85" s="99"/>
      <c r="FOZ85" s="99"/>
      <c r="FPA85" s="99"/>
      <c r="FPB85" s="99"/>
      <c r="FPC85" s="99"/>
      <c r="FPD85" s="99"/>
      <c r="FPE85" s="99"/>
      <c r="FPF85" s="99"/>
      <c r="FPG85" s="99"/>
      <c r="FPH85" s="99"/>
      <c r="FPI85" s="99"/>
      <c r="FPJ85" s="99"/>
      <c r="FPK85" s="99"/>
      <c r="FPL85" s="99"/>
      <c r="FPM85" s="99"/>
      <c r="FPN85" s="99"/>
      <c r="FPO85" s="99"/>
      <c r="FPP85" s="99"/>
      <c r="FPQ85" s="99"/>
      <c r="FPR85" s="99"/>
      <c r="FPS85" s="99"/>
      <c r="FPT85" s="99"/>
      <c r="FPU85" s="99"/>
      <c r="FPV85" s="99"/>
      <c r="FPW85" s="99"/>
      <c r="FPX85" s="99"/>
      <c r="FPY85" s="99"/>
      <c r="FPZ85" s="99"/>
      <c r="FQA85" s="99"/>
      <c r="FQB85" s="99"/>
      <c r="FQC85" s="99"/>
      <c r="FQD85" s="99"/>
      <c r="FQE85" s="99"/>
      <c r="FQF85" s="99"/>
      <c r="FQG85" s="99"/>
      <c r="FQH85" s="99"/>
      <c r="FQI85" s="99"/>
      <c r="FQJ85" s="99"/>
      <c r="FQK85" s="99"/>
      <c r="FQL85" s="99"/>
      <c r="FQM85" s="99"/>
      <c r="FQN85" s="99"/>
      <c r="FQO85" s="99"/>
      <c r="FQP85" s="99"/>
      <c r="FQQ85" s="99"/>
      <c r="FQR85" s="99"/>
      <c r="FQS85" s="99"/>
      <c r="FQT85" s="99"/>
      <c r="FQU85" s="99"/>
      <c r="FQV85" s="99"/>
      <c r="FQW85" s="99"/>
      <c r="FQX85" s="99"/>
      <c r="FQY85" s="99"/>
      <c r="FQZ85" s="99"/>
      <c r="FRA85" s="99"/>
      <c r="FRB85" s="99"/>
      <c r="FRC85" s="99"/>
      <c r="FRD85" s="99"/>
      <c r="FRE85" s="99"/>
      <c r="FRF85" s="99"/>
      <c r="FRG85" s="99"/>
      <c r="FRH85" s="99"/>
      <c r="FRI85" s="99"/>
      <c r="FRJ85" s="99"/>
      <c r="FRK85" s="99"/>
      <c r="FRL85" s="99"/>
      <c r="FRM85" s="99"/>
      <c r="FRN85" s="99"/>
      <c r="FRO85" s="99"/>
      <c r="FRP85" s="99"/>
      <c r="FRQ85" s="99"/>
      <c r="FRR85" s="99"/>
      <c r="FRS85" s="99"/>
      <c r="FRT85" s="99"/>
      <c r="FRU85" s="99"/>
      <c r="FRV85" s="99"/>
      <c r="FRW85" s="99"/>
      <c r="FRX85" s="99"/>
      <c r="FRY85" s="99"/>
      <c r="FRZ85" s="99"/>
      <c r="FSA85" s="99"/>
      <c r="FSB85" s="99"/>
      <c r="FSC85" s="99"/>
      <c r="FSD85" s="99"/>
      <c r="FSE85" s="99"/>
      <c r="FSF85" s="99"/>
      <c r="FSG85" s="99"/>
      <c r="FSH85" s="99"/>
      <c r="FSI85" s="99"/>
      <c r="FSJ85" s="99"/>
      <c r="FSK85" s="99"/>
      <c r="FSL85" s="99"/>
      <c r="FSM85" s="99"/>
      <c r="FSN85" s="99"/>
      <c r="FSO85" s="99"/>
      <c r="FSP85" s="99"/>
      <c r="FSQ85" s="99"/>
      <c r="FSR85" s="99"/>
      <c r="FSS85" s="99"/>
      <c r="FST85" s="99"/>
      <c r="FSU85" s="99"/>
      <c r="FSV85" s="99"/>
      <c r="FSW85" s="99"/>
      <c r="FSX85" s="99"/>
      <c r="FSY85" s="99"/>
      <c r="FSZ85" s="99"/>
      <c r="FTA85" s="99"/>
      <c r="FTB85" s="99"/>
      <c r="FTC85" s="99"/>
      <c r="FTD85" s="99"/>
      <c r="FTE85" s="99"/>
      <c r="FTF85" s="99"/>
      <c r="FTG85" s="99"/>
      <c r="FTH85" s="99"/>
      <c r="FTI85" s="99"/>
      <c r="FTJ85" s="99"/>
      <c r="FTK85" s="99"/>
      <c r="FTL85" s="99"/>
      <c r="FTM85" s="99"/>
      <c r="FTN85" s="99"/>
      <c r="FTO85" s="99"/>
      <c r="FTP85" s="99"/>
      <c r="FTQ85" s="99"/>
      <c r="FTR85" s="99"/>
      <c r="FTS85" s="99"/>
      <c r="FTT85" s="99"/>
      <c r="FTU85" s="99"/>
      <c r="FTV85" s="99"/>
      <c r="FTW85" s="99"/>
      <c r="FTX85" s="99"/>
      <c r="FTY85" s="99"/>
      <c r="FTZ85" s="99"/>
      <c r="FUA85" s="99"/>
      <c r="FUB85" s="99"/>
      <c r="FUC85" s="99"/>
      <c r="FUD85" s="99"/>
      <c r="FUE85" s="99"/>
      <c r="FUF85" s="99"/>
      <c r="FUG85" s="99"/>
      <c r="FUH85" s="99"/>
      <c r="FUI85" s="99"/>
      <c r="FUJ85" s="99"/>
      <c r="FUK85" s="99"/>
      <c r="FUL85" s="99"/>
      <c r="FUM85" s="99"/>
      <c r="FUN85" s="99"/>
      <c r="FUO85" s="99"/>
      <c r="FUP85" s="99"/>
      <c r="FUQ85" s="99"/>
      <c r="FUR85" s="99"/>
      <c r="FUS85" s="99"/>
      <c r="FUT85" s="99"/>
      <c r="FUU85" s="99"/>
      <c r="FUV85" s="99"/>
      <c r="FUW85" s="99"/>
      <c r="FUX85" s="99"/>
      <c r="FUY85" s="99"/>
      <c r="FUZ85" s="99"/>
      <c r="FVA85" s="99"/>
      <c r="FVB85" s="99"/>
      <c r="FVC85" s="99"/>
      <c r="FVD85" s="99"/>
      <c r="FVE85" s="99"/>
      <c r="FVF85" s="99"/>
      <c r="FVG85" s="99"/>
      <c r="FVH85" s="99"/>
      <c r="FVI85" s="99"/>
      <c r="FVJ85" s="99"/>
      <c r="FVK85" s="99"/>
      <c r="FVL85" s="99"/>
      <c r="FVM85" s="99"/>
      <c r="FVN85" s="99"/>
      <c r="FVO85" s="99"/>
      <c r="FVP85" s="99"/>
      <c r="FVQ85" s="99"/>
      <c r="FVR85" s="99"/>
      <c r="FVS85" s="99"/>
      <c r="FVT85" s="99"/>
      <c r="FVU85" s="99"/>
      <c r="FVV85" s="99"/>
      <c r="FVW85" s="99"/>
      <c r="FVX85" s="99"/>
      <c r="FVY85" s="99"/>
      <c r="FVZ85" s="99"/>
      <c r="FWA85" s="99"/>
      <c r="FWB85" s="99"/>
      <c r="FWC85" s="99"/>
      <c r="FWD85" s="99"/>
      <c r="FWE85" s="99"/>
      <c r="FWF85" s="99"/>
      <c r="FWG85" s="99"/>
      <c r="FWH85" s="99"/>
      <c r="FWI85" s="99"/>
      <c r="FWJ85" s="99"/>
      <c r="FWK85" s="99"/>
      <c r="FWL85" s="99"/>
      <c r="FWM85" s="99"/>
      <c r="FWN85" s="99"/>
      <c r="FWO85" s="99"/>
      <c r="FWP85" s="99"/>
      <c r="FWQ85" s="99"/>
      <c r="FWR85" s="99"/>
      <c r="FWS85" s="99"/>
      <c r="FWT85" s="99"/>
      <c r="FWU85" s="99"/>
      <c r="FWV85" s="99"/>
      <c r="FWW85" s="99"/>
      <c r="FWX85" s="99"/>
      <c r="FWY85" s="99"/>
      <c r="FWZ85" s="99"/>
      <c r="FXA85" s="99"/>
      <c r="FXB85" s="99"/>
      <c r="FXC85" s="99"/>
      <c r="FXD85" s="99"/>
      <c r="FXE85" s="99"/>
      <c r="FXF85" s="99"/>
      <c r="FXG85" s="99"/>
      <c r="FXH85" s="99"/>
      <c r="FXI85" s="99"/>
      <c r="FXJ85" s="99"/>
      <c r="FXK85" s="99"/>
      <c r="FXL85" s="99"/>
      <c r="FXM85" s="99"/>
      <c r="FXN85" s="99"/>
      <c r="FXO85" s="99"/>
      <c r="FXP85" s="99"/>
      <c r="FXQ85" s="99"/>
      <c r="FXR85" s="99"/>
      <c r="FXS85" s="99"/>
      <c r="FXT85" s="99"/>
      <c r="FXU85" s="99"/>
      <c r="FXV85" s="99"/>
      <c r="FXW85" s="99"/>
      <c r="FXX85" s="99"/>
      <c r="FXY85" s="99"/>
      <c r="FXZ85" s="99"/>
      <c r="FYA85" s="99"/>
      <c r="FYB85" s="99"/>
      <c r="FYC85" s="99"/>
      <c r="FYD85" s="99"/>
      <c r="FYE85" s="99"/>
      <c r="FYF85" s="99"/>
      <c r="FYG85" s="99"/>
      <c r="FYH85" s="99"/>
      <c r="FYI85" s="99"/>
      <c r="FYJ85" s="99"/>
      <c r="FYK85" s="99"/>
      <c r="FYL85" s="99"/>
      <c r="FYM85" s="99"/>
      <c r="FYN85" s="99"/>
      <c r="FYO85" s="99"/>
      <c r="FYP85" s="99"/>
      <c r="FYQ85" s="99"/>
      <c r="FYR85" s="99"/>
      <c r="FYS85" s="99"/>
      <c r="FYT85" s="99"/>
      <c r="FYU85" s="99"/>
      <c r="FYV85" s="99"/>
      <c r="FYW85" s="99"/>
      <c r="FYX85" s="99"/>
      <c r="FYY85" s="99"/>
      <c r="FYZ85" s="99"/>
      <c r="FZA85" s="99"/>
      <c r="FZB85" s="99"/>
      <c r="FZC85" s="99"/>
      <c r="FZD85" s="99"/>
      <c r="FZE85" s="99"/>
      <c r="FZF85" s="99"/>
      <c r="FZG85" s="99"/>
      <c r="FZH85" s="99"/>
      <c r="FZI85" s="99"/>
      <c r="FZJ85" s="99"/>
      <c r="FZK85" s="99"/>
      <c r="FZL85" s="99"/>
      <c r="FZM85" s="99"/>
      <c r="FZN85" s="99"/>
      <c r="FZO85" s="99"/>
      <c r="FZP85" s="99"/>
      <c r="FZQ85" s="99"/>
      <c r="FZR85" s="99"/>
      <c r="FZS85" s="99"/>
      <c r="FZT85" s="99"/>
      <c r="FZU85" s="99"/>
      <c r="FZV85" s="99"/>
      <c r="FZW85" s="99"/>
      <c r="FZX85" s="99"/>
      <c r="FZY85" s="99"/>
      <c r="FZZ85" s="99"/>
      <c r="GAA85" s="99"/>
      <c r="GAB85" s="99"/>
      <c r="GAC85" s="99"/>
      <c r="GAD85" s="99"/>
      <c r="GAE85" s="99"/>
      <c r="GAF85" s="99"/>
      <c r="GAG85" s="99"/>
      <c r="GAH85" s="99"/>
      <c r="GAI85" s="99"/>
      <c r="GAJ85" s="99"/>
      <c r="GAK85" s="99"/>
      <c r="GAL85" s="99"/>
      <c r="GAM85" s="99"/>
      <c r="GAN85" s="99"/>
      <c r="GAO85" s="99"/>
      <c r="GAP85" s="99"/>
      <c r="GAQ85" s="99"/>
      <c r="GAR85" s="99"/>
      <c r="GAS85" s="99"/>
      <c r="GAT85" s="99"/>
      <c r="GAU85" s="99"/>
      <c r="GAV85" s="99"/>
      <c r="GAW85" s="99"/>
      <c r="GAX85" s="99"/>
      <c r="GAY85" s="99"/>
      <c r="GAZ85" s="99"/>
      <c r="GBA85" s="99"/>
      <c r="GBB85" s="99"/>
      <c r="GBC85" s="99"/>
      <c r="GBD85" s="99"/>
      <c r="GBE85" s="99"/>
      <c r="GBF85" s="99"/>
      <c r="GBG85" s="99"/>
      <c r="GBH85" s="99"/>
      <c r="GBI85" s="99"/>
      <c r="GBJ85" s="99"/>
      <c r="GBK85" s="99"/>
      <c r="GBL85" s="99"/>
      <c r="GBM85" s="99"/>
      <c r="GBN85" s="99"/>
      <c r="GBO85" s="99"/>
      <c r="GBP85" s="99"/>
      <c r="GBQ85" s="99"/>
      <c r="GBR85" s="99"/>
      <c r="GBS85" s="99"/>
      <c r="GBT85" s="99"/>
      <c r="GBU85" s="99"/>
      <c r="GBV85" s="99"/>
      <c r="GBW85" s="99"/>
      <c r="GBX85" s="99"/>
      <c r="GBY85" s="99"/>
      <c r="GBZ85" s="99"/>
      <c r="GCA85" s="99"/>
      <c r="GCB85" s="99"/>
      <c r="GCC85" s="99"/>
      <c r="GCD85" s="99"/>
      <c r="GCE85" s="99"/>
      <c r="GCF85" s="99"/>
      <c r="GCG85" s="99"/>
      <c r="GCH85" s="99"/>
      <c r="GCI85" s="99"/>
      <c r="GCJ85" s="99"/>
      <c r="GCK85" s="99"/>
      <c r="GCL85" s="99"/>
      <c r="GCM85" s="99"/>
      <c r="GCN85" s="99"/>
      <c r="GCO85" s="99"/>
      <c r="GCP85" s="99"/>
      <c r="GCQ85" s="99"/>
      <c r="GCR85" s="99"/>
      <c r="GCS85" s="99"/>
      <c r="GCT85" s="99"/>
      <c r="GCU85" s="99"/>
      <c r="GCV85" s="99"/>
      <c r="GCW85" s="99"/>
      <c r="GCX85" s="99"/>
      <c r="GCY85" s="99"/>
      <c r="GCZ85" s="99"/>
      <c r="GDA85" s="99"/>
      <c r="GDB85" s="99"/>
      <c r="GDC85" s="99"/>
      <c r="GDD85" s="99"/>
      <c r="GDE85" s="99"/>
      <c r="GDF85" s="99"/>
      <c r="GDG85" s="99"/>
      <c r="GDH85" s="99"/>
      <c r="GDI85" s="99"/>
      <c r="GDJ85" s="99"/>
      <c r="GDK85" s="99"/>
      <c r="GDL85" s="99"/>
      <c r="GDM85" s="99"/>
      <c r="GDN85" s="99"/>
      <c r="GDO85" s="99"/>
      <c r="GDP85" s="99"/>
      <c r="GDQ85" s="99"/>
      <c r="GDR85" s="99"/>
      <c r="GDS85" s="99"/>
      <c r="GDT85" s="99"/>
      <c r="GDU85" s="99"/>
      <c r="GDV85" s="99"/>
      <c r="GDW85" s="99"/>
      <c r="GDX85" s="99"/>
      <c r="GDY85" s="99"/>
      <c r="GDZ85" s="99"/>
      <c r="GEA85" s="99"/>
      <c r="GEB85" s="99"/>
      <c r="GEC85" s="99"/>
      <c r="GED85" s="99"/>
      <c r="GEE85" s="99"/>
      <c r="GEF85" s="99"/>
      <c r="GEG85" s="99"/>
      <c r="GEH85" s="99"/>
      <c r="GEI85" s="99"/>
      <c r="GEJ85" s="99"/>
      <c r="GEK85" s="99"/>
      <c r="GEL85" s="99"/>
      <c r="GEM85" s="99"/>
      <c r="GEN85" s="99"/>
      <c r="GEO85" s="99"/>
      <c r="GEP85" s="99"/>
      <c r="GEQ85" s="99"/>
      <c r="GER85" s="99"/>
      <c r="GES85" s="99"/>
      <c r="GET85" s="99"/>
      <c r="GEU85" s="99"/>
      <c r="GEV85" s="99"/>
      <c r="GEW85" s="99"/>
      <c r="GEX85" s="99"/>
      <c r="GEY85" s="99"/>
      <c r="GEZ85" s="99"/>
      <c r="GFA85" s="99"/>
      <c r="GFB85" s="99"/>
      <c r="GFC85" s="99"/>
      <c r="GFD85" s="99"/>
      <c r="GFE85" s="99"/>
      <c r="GFF85" s="99"/>
      <c r="GFG85" s="99"/>
      <c r="GFH85" s="99"/>
      <c r="GFI85" s="99"/>
      <c r="GFJ85" s="99"/>
      <c r="GFK85" s="99"/>
      <c r="GFL85" s="99"/>
      <c r="GFM85" s="99"/>
      <c r="GFN85" s="99"/>
      <c r="GFO85" s="99"/>
      <c r="GFP85" s="99"/>
      <c r="GFQ85" s="99"/>
      <c r="GFR85" s="99"/>
      <c r="GFS85" s="99"/>
      <c r="GFT85" s="99"/>
      <c r="GFU85" s="99"/>
      <c r="GFV85" s="99"/>
      <c r="GFW85" s="99"/>
      <c r="GFX85" s="99"/>
      <c r="GFY85" s="99"/>
      <c r="GFZ85" s="99"/>
      <c r="GGA85" s="99"/>
      <c r="GGB85" s="99"/>
      <c r="GGC85" s="99"/>
      <c r="GGD85" s="99"/>
      <c r="GGE85" s="99"/>
      <c r="GGF85" s="99"/>
      <c r="GGG85" s="99"/>
      <c r="GGH85" s="99"/>
      <c r="GGI85" s="99"/>
      <c r="GGJ85" s="99"/>
      <c r="GGK85" s="99"/>
      <c r="GGL85" s="99"/>
      <c r="GGM85" s="99"/>
      <c r="GGN85" s="99"/>
      <c r="GGO85" s="99"/>
      <c r="GGP85" s="99"/>
      <c r="GGQ85" s="99"/>
      <c r="GGR85" s="99"/>
      <c r="GGS85" s="99"/>
      <c r="GGT85" s="99"/>
      <c r="GGU85" s="99"/>
      <c r="GGV85" s="99"/>
      <c r="GGW85" s="99"/>
      <c r="GGX85" s="99"/>
      <c r="GGY85" s="99"/>
      <c r="GGZ85" s="99"/>
      <c r="GHA85" s="99"/>
      <c r="GHB85" s="99"/>
      <c r="GHC85" s="99"/>
      <c r="GHD85" s="99"/>
      <c r="GHE85" s="99"/>
      <c r="GHF85" s="99"/>
      <c r="GHG85" s="99"/>
      <c r="GHH85" s="99"/>
      <c r="GHI85" s="99"/>
      <c r="GHJ85" s="99"/>
      <c r="GHK85" s="99"/>
      <c r="GHL85" s="99"/>
      <c r="GHM85" s="99"/>
      <c r="GHN85" s="99"/>
      <c r="GHO85" s="99"/>
      <c r="GHP85" s="99"/>
      <c r="GHQ85" s="99"/>
      <c r="GHR85" s="99"/>
      <c r="GHS85" s="99"/>
      <c r="GHT85" s="99"/>
      <c r="GHU85" s="99"/>
      <c r="GHV85" s="99"/>
      <c r="GHW85" s="99"/>
      <c r="GHX85" s="99"/>
      <c r="GHY85" s="99"/>
      <c r="GHZ85" s="99"/>
      <c r="GIA85" s="99"/>
      <c r="GIB85" s="99"/>
      <c r="GIC85" s="99"/>
      <c r="GID85" s="99"/>
      <c r="GIE85" s="99"/>
      <c r="GIF85" s="99"/>
      <c r="GIG85" s="99"/>
      <c r="GIH85" s="99"/>
      <c r="GII85" s="99"/>
      <c r="GIJ85" s="99"/>
      <c r="GIK85" s="99"/>
      <c r="GIL85" s="99"/>
      <c r="GIM85" s="99"/>
      <c r="GIN85" s="99"/>
      <c r="GIO85" s="99"/>
      <c r="GIP85" s="99"/>
      <c r="GIQ85" s="99"/>
      <c r="GIR85" s="99"/>
      <c r="GIS85" s="99"/>
      <c r="GIT85" s="99"/>
      <c r="GIU85" s="99"/>
      <c r="GIV85" s="99"/>
      <c r="GIW85" s="99"/>
      <c r="GIX85" s="99"/>
      <c r="GIY85" s="99"/>
      <c r="GIZ85" s="99"/>
      <c r="GJA85" s="99"/>
      <c r="GJB85" s="99"/>
      <c r="GJC85" s="99"/>
      <c r="GJD85" s="99"/>
      <c r="GJE85" s="99"/>
      <c r="GJF85" s="99"/>
      <c r="GJG85" s="99"/>
      <c r="GJH85" s="99"/>
      <c r="GJI85" s="99"/>
      <c r="GJJ85" s="99"/>
      <c r="GJK85" s="99"/>
      <c r="GJL85" s="99"/>
      <c r="GJM85" s="99"/>
      <c r="GJN85" s="99"/>
      <c r="GJO85" s="99"/>
      <c r="GJP85" s="99"/>
      <c r="GJQ85" s="99"/>
      <c r="GJR85" s="99"/>
      <c r="GJS85" s="99"/>
      <c r="GJT85" s="99"/>
      <c r="GJU85" s="99"/>
      <c r="GJV85" s="99"/>
      <c r="GJW85" s="99"/>
      <c r="GJX85" s="99"/>
      <c r="GJY85" s="99"/>
      <c r="GJZ85" s="99"/>
      <c r="GKA85" s="99"/>
      <c r="GKB85" s="99"/>
      <c r="GKC85" s="99"/>
      <c r="GKD85" s="99"/>
      <c r="GKE85" s="99"/>
      <c r="GKF85" s="99"/>
      <c r="GKG85" s="99"/>
      <c r="GKH85" s="99"/>
      <c r="GKI85" s="99"/>
      <c r="GKJ85" s="99"/>
      <c r="GKK85" s="99"/>
      <c r="GKL85" s="99"/>
      <c r="GKM85" s="99"/>
      <c r="GKN85" s="99"/>
      <c r="GKO85" s="99"/>
      <c r="GKP85" s="99"/>
      <c r="GKQ85" s="99"/>
      <c r="GKR85" s="99"/>
      <c r="GKS85" s="99"/>
      <c r="GKT85" s="99"/>
      <c r="GKU85" s="99"/>
      <c r="GKV85" s="99"/>
      <c r="GKW85" s="99"/>
      <c r="GKX85" s="99"/>
      <c r="GKY85" s="99"/>
      <c r="GKZ85" s="99"/>
      <c r="GLA85" s="99"/>
      <c r="GLB85" s="99"/>
      <c r="GLC85" s="99"/>
      <c r="GLD85" s="99"/>
      <c r="GLE85" s="99"/>
      <c r="GLF85" s="99"/>
      <c r="GLG85" s="99"/>
      <c r="GLH85" s="99"/>
      <c r="GLI85" s="99"/>
      <c r="GLJ85" s="99"/>
      <c r="GLK85" s="99"/>
      <c r="GLL85" s="99"/>
      <c r="GLM85" s="99"/>
      <c r="GLN85" s="99"/>
      <c r="GLO85" s="99"/>
      <c r="GLP85" s="99"/>
      <c r="GLQ85" s="99"/>
      <c r="GLR85" s="99"/>
      <c r="GLS85" s="99"/>
      <c r="GLT85" s="99"/>
      <c r="GLU85" s="99"/>
      <c r="GLV85" s="99"/>
      <c r="GLW85" s="99"/>
      <c r="GLX85" s="99"/>
      <c r="GLY85" s="99"/>
      <c r="GLZ85" s="99"/>
      <c r="GMA85" s="99"/>
      <c r="GMB85" s="99"/>
      <c r="GMC85" s="99"/>
      <c r="GMD85" s="99"/>
      <c r="GME85" s="99"/>
      <c r="GMF85" s="99"/>
      <c r="GMG85" s="99"/>
      <c r="GMH85" s="99"/>
      <c r="GMI85" s="99"/>
      <c r="GMJ85" s="99"/>
      <c r="GMK85" s="99"/>
      <c r="GML85" s="99"/>
      <c r="GMM85" s="99"/>
      <c r="GMN85" s="99"/>
      <c r="GMO85" s="99"/>
      <c r="GMP85" s="99"/>
      <c r="GMQ85" s="99"/>
      <c r="GMR85" s="99"/>
      <c r="GMS85" s="99"/>
      <c r="GMT85" s="99"/>
      <c r="GMU85" s="99"/>
      <c r="GMV85" s="99"/>
      <c r="GMW85" s="99"/>
      <c r="GMX85" s="99"/>
      <c r="GMY85" s="99"/>
      <c r="GMZ85" s="99"/>
      <c r="GNA85" s="99"/>
      <c r="GNB85" s="99"/>
      <c r="GNC85" s="99"/>
      <c r="GND85" s="99"/>
      <c r="GNE85" s="99"/>
      <c r="GNF85" s="99"/>
      <c r="GNG85" s="99"/>
      <c r="GNH85" s="99"/>
      <c r="GNI85" s="99"/>
      <c r="GNJ85" s="99"/>
      <c r="GNK85" s="99"/>
      <c r="GNL85" s="99"/>
      <c r="GNM85" s="99"/>
      <c r="GNN85" s="99"/>
      <c r="GNO85" s="99"/>
      <c r="GNP85" s="99"/>
      <c r="GNQ85" s="99"/>
      <c r="GNR85" s="99"/>
      <c r="GNS85" s="99"/>
      <c r="GNT85" s="99"/>
      <c r="GNU85" s="99"/>
      <c r="GNV85" s="99"/>
      <c r="GNW85" s="99"/>
      <c r="GNX85" s="99"/>
      <c r="GNY85" s="99"/>
      <c r="GNZ85" s="99"/>
      <c r="GOA85" s="99"/>
      <c r="GOB85" s="99"/>
      <c r="GOC85" s="99"/>
      <c r="GOD85" s="99"/>
      <c r="GOE85" s="99"/>
      <c r="GOF85" s="99"/>
      <c r="GOG85" s="99"/>
      <c r="GOH85" s="99"/>
      <c r="GOI85" s="99"/>
      <c r="GOJ85" s="99"/>
      <c r="GOK85" s="99"/>
      <c r="GOL85" s="99"/>
      <c r="GOM85" s="99"/>
      <c r="GON85" s="99"/>
      <c r="GOO85" s="99"/>
      <c r="GOP85" s="99"/>
      <c r="GOQ85" s="99"/>
      <c r="GOR85" s="99"/>
      <c r="GOS85" s="99"/>
      <c r="GOT85" s="99"/>
      <c r="GOU85" s="99"/>
      <c r="GOV85" s="99"/>
      <c r="GOW85" s="99"/>
      <c r="GOX85" s="99"/>
      <c r="GOY85" s="99"/>
      <c r="GOZ85" s="99"/>
      <c r="GPA85" s="99"/>
      <c r="GPB85" s="99"/>
      <c r="GPC85" s="99"/>
      <c r="GPD85" s="99"/>
      <c r="GPE85" s="99"/>
      <c r="GPF85" s="99"/>
      <c r="GPG85" s="99"/>
      <c r="GPH85" s="99"/>
      <c r="GPI85" s="99"/>
      <c r="GPJ85" s="99"/>
      <c r="GPK85" s="99"/>
      <c r="GPL85" s="99"/>
      <c r="GPM85" s="99"/>
      <c r="GPN85" s="99"/>
      <c r="GPO85" s="99"/>
      <c r="GPP85" s="99"/>
      <c r="GPQ85" s="99"/>
      <c r="GPR85" s="99"/>
      <c r="GPS85" s="99"/>
      <c r="GPT85" s="99"/>
      <c r="GPU85" s="99"/>
      <c r="GPV85" s="99"/>
      <c r="GPW85" s="99"/>
      <c r="GPX85" s="99"/>
      <c r="GPY85" s="99"/>
      <c r="GPZ85" s="99"/>
      <c r="GQA85" s="99"/>
      <c r="GQB85" s="99"/>
      <c r="GQC85" s="99"/>
      <c r="GQD85" s="99"/>
      <c r="GQE85" s="99"/>
      <c r="GQF85" s="99"/>
      <c r="GQG85" s="99"/>
      <c r="GQH85" s="99"/>
      <c r="GQI85" s="99"/>
      <c r="GQJ85" s="99"/>
      <c r="GQK85" s="99"/>
      <c r="GQL85" s="99"/>
      <c r="GQM85" s="99"/>
      <c r="GQN85" s="99"/>
      <c r="GQO85" s="99"/>
      <c r="GQP85" s="99"/>
      <c r="GQQ85" s="99"/>
      <c r="GQR85" s="99"/>
      <c r="GQS85" s="99"/>
      <c r="GQT85" s="99"/>
      <c r="GQU85" s="99"/>
      <c r="GQV85" s="99"/>
      <c r="GQW85" s="99"/>
      <c r="GQX85" s="99"/>
      <c r="GQY85" s="99"/>
      <c r="GQZ85" s="99"/>
      <c r="GRA85" s="99"/>
      <c r="GRB85" s="99"/>
      <c r="GRC85" s="99"/>
      <c r="GRD85" s="99"/>
      <c r="GRE85" s="99"/>
      <c r="GRF85" s="99"/>
      <c r="GRG85" s="99"/>
      <c r="GRH85" s="99"/>
      <c r="GRI85" s="99"/>
      <c r="GRJ85" s="99"/>
      <c r="GRK85" s="99"/>
      <c r="GRL85" s="99"/>
      <c r="GRM85" s="99"/>
      <c r="GRN85" s="99"/>
      <c r="GRO85" s="99"/>
      <c r="GRP85" s="99"/>
      <c r="GRQ85" s="99"/>
      <c r="GRR85" s="99"/>
      <c r="GRS85" s="99"/>
      <c r="GRT85" s="99"/>
      <c r="GRU85" s="99"/>
      <c r="GRV85" s="99"/>
      <c r="GRW85" s="99"/>
      <c r="GRX85" s="99"/>
      <c r="GRY85" s="99"/>
      <c r="GRZ85" s="99"/>
      <c r="GSA85" s="99"/>
      <c r="GSB85" s="99"/>
      <c r="GSC85" s="99"/>
      <c r="GSD85" s="99"/>
      <c r="GSE85" s="99"/>
      <c r="GSF85" s="99"/>
      <c r="GSG85" s="99"/>
      <c r="GSH85" s="99"/>
      <c r="GSI85" s="99"/>
      <c r="GSJ85" s="99"/>
      <c r="GSK85" s="99"/>
      <c r="GSL85" s="99"/>
      <c r="GSM85" s="99"/>
      <c r="GSN85" s="99"/>
      <c r="GSO85" s="99"/>
      <c r="GSP85" s="99"/>
      <c r="GSQ85" s="99"/>
      <c r="GSR85" s="99"/>
      <c r="GSS85" s="99"/>
      <c r="GST85" s="99"/>
      <c r="GSU85" s="99"/>
      <c r="GSV85" s="99"/>
      <c r="GSW85" s="99"/>
      <c r="GSX85" s="99"/>
      <c r="GSY85" s="99"/>
      <c r="GSZ85" s="99"/>
      <c r="GTA85" s="99"/>
      <c r="GTB85" s="99"/>
      <c r="GTC85" s="99"/>
      <c r="GTD85" s="99"/>
      <c r="GTE85" s="99"/>
      <c r="GTF85" s="99"/>
      <c r="GTG85" s="99"/>
      <c r="GTH85" s="99"/>
      <c r="GTI85" s="99"/>
      <c r="GTJ85" s="99"/>
      <c r="GTK85" s="99"/>
      <c r="GTL85" s="99"/>
      <c r="GTM85" s="99"/>
      <c r="GTN85" s="99"/>
      <c r="GTO85" s="99"/>
      <c r="GTP85" s="99"/>
      <c r="GTQ85" s="99"/>
      <c r="GTR85" s="99"/>
      <c r="GTS85" s="99"/>
      <c r="GTT85" s="99"/>
      <c r="GTU85" s="99"/>
      <c r="GTV85" s="99"/>
      <c r="GTW85" s="99"/>
      <c r="GTX85" s="99"/>
      <c r="GTY85" s="99"/>
      <c r="GTZ85" s="99"/>
      <c r="GUA85" s="99"/>
      <c r="GUB85" s="99"/>
      <c r="GUC85" s="99"/>
      <c r="GUD85" s="99"/>
      <c r="GUE85" s="99"/>
      <c r="GUF85" s="99"/>
      <c r="GUG85" s="99"/>
      <c r="GUH85" s="99"/>
      <c r="GUI85" s="99"/>
      <c r="GUJ85" s="99"/>
      <c r="GUK85" s="99"/>
      <c r="GUL85" s="99"/>
      <c r="GUM85" s="99"/>
      <c r="GUN85" s="99"/>
      <c r="GUO85" s="99"/>
      <c r="GUP85" s="99"/>
      <c r="GUQ85" s="99"/>
      <c r="GUR85" s="99"/>
      <c r="GUS85" s="99"/>
      <c r="GUT85" s="99"/>
      <c r="GUU85" s="99"/>
      <c r="GUV85" s="99"/>
      <c r="GUW85" s="99"/>
      <c r="GUX85" s="99"/>
      <c r="GUY85" s="99"/>
      <c r="GUZ85" s="99"/>
      <c r="GVA85" s="99"/>
      <c r="GVB85" s="99"/>
      <c r="GVC85" s="99"/>
      <c r="GVD85" s="99"/>
      <c r="GVE85" s="99"/>
      <c r="GVF85" s="99"/>
      <c r="GVG85" s="99"/>
      <c r="GVH85" s="99"/>
      <c r="GVI85" s="99"/>
      <c r="GVJ85" s="99"/>
      <c r="GVK85" s="99"/>
      <c r="GVL85" s="99"/>
      <c r="GVM85" s="99"/>
      <c r="GVN85" s="99"/>
      <c r="GVO85" s="99"/>
      <c r="GVP85" s="99"/>
      <c r="GVQ85" s="99"/>
      <c r="GVR85" s="99"/>
      <c r="GVS85" s="99"/>
      <c r="GVT85" s="99"/>
      <c r="GVU85" s="99"/>
      <c r="GVV85" s="99"/>
      <c r="GVW85" s="99"/>
      <c r="GVX85" s="99"/>
      <c r="GVY85" s="99"/>
      <c r="GVZ85" s="99"/>
      <c r="GWA85" s="99"/>
      <c r="GWB85" s="99"/>
      <c r="GWC85" s="99"/>
      <c r="GWD85" s="99"/>
      <c r="GWE85" s="99"/>
      <c r="GWF85" s="99"/>
      <c r="GWG85" s="99"/>
      <c r="GWH85" s="99"/>
      <c r="GWI85" s="99"/>
      <c r="GWJ85" s="99"/>
      <c r="GWK85" s="99"/>
      <c r="GWL85" s="99"/>
      <c r="GWM85" s="99"/>
      <c r="GWN85" s="99"/>
      <c r="GWO85" s="99"/>
      <c r="GWP85" s="99"/>
      <c r="GWQ85" s="99"/>
      <c r="GWR85" s="99"/>
      <c r="GWS85" s="99"/>
      <c r="GWT85" s="99"/>
      <c r="GWU85" s="99"/>
      <c r="GWV85" s="99"/>
      <c r="GWW85" s="99"/>
      <c r="GWX85" s="99"/>
      <c r="GWY85" s="99"/>
      <c r="GWZ85" s="99"/>
      <c r="GXA85" s="99"/>
      <c r="GXB85" s="99"/>
      <c r="GXC85" s="99"/>
      <c r="GXD85" s="99"/>
      <c r="GXE85" s="99"/>
      <c r="GXF85" s="99"/>
      <c r="GXG85" s="99"/>
      <c r="GXH85" s="99"/>
      <c r="GXI85" s="99"/>
      <c r="GXJ85" s="99"/>
      <c r="GXK85" s="99"/>
      <c r="GXL85" s="99"/>
      <c r="GXM85" s="99"/>
      <c r="GXN85" s="99"/>
      <c r="GXO85" s="99"/>
      <c r="GXP85" s="99"/>
      <c r="GXQ85" s="99"/>
      <c r="GXR85" s="99"/>
      <c r="GXS85" s="99"/>
      <c r="GXT85" s="99"/>
      <c r="GXU85" s="99"/>
      <c r="GXV85" s="99"/>
      <c r="GXW85" s="99"/>
      <c r="GXX85" s="99"/>
      <c r="GXY85" s="99"/>
      <c r="GXZ85" s="99"/>
      <c r="GYA85" s="99"/>
      <c r="GYB85" s="99"/>
      <c r="GYC85" s="99"/>
      <c r="GYD85" s="99"/>
      <c r="GYE85" s="99"/>
      <c r="GYF85" s="99"/>
      <c r="GYG85" s="99"/>
      <c r="GYH85" s="99"/>
      <c r="GYI85" s="99"/>
      <c r="GYJ85" s="99"/>
      <c r="GYK85" s="99"/>
      <c r="GYL85" s="99"/>
      <c r="GYM85" s="99"/>
      <c r="GYN85" s="99"/>
      <c r="GYO85" s="99"/>
      <c r="GYP85" s="99"/>
      <c r="GYQ85" s="99"/>
      <c r="GYR85" s="99"/>
      <c r="GYS85" s="99"/>
      <c r="GYT85" s="99"/>
      <c r="GYU85" s="99"/>
      <c r="GYV85" s="99"/>
      <c r="GYW85" s="99"/>
      <c r="GYX85" s="99"/>
      <c r="GYY85" s="99"/>
      <c r="GYZ85" s="99"/>
      <c r="GZA85" s="99"/>
      <c r="GZB85" s="99"/>
      <c r="GZC85" s="99"/>
      <c r="GZD85" s="99"/>
      <c r="GZE85" s="99"/>
      <c r="GZF85" s="99"/>
      <c r="GZG85" s="99"/>
      <c r="GZH85" s="99"/>
      <c r="GZI85" s="99"/>
      <c r="GZJ85" s="99"/>
      <c r="GZK85" s="99"/>
      <c r="GZL85" s="99"/>
      <c r="GZM85" s="99"/>
      <c r="GZN85" s="99"/>
      <c r="GZO85" s="99"/>
      <c r="GZP85" s="99"/>
      <c r="GZQ85" s="99"/>
      <c r="GZR85" s="99"/>
      <c r="GZS85" s="99"/>
      <c r="GZT85" s="99"/>
      <c r="GZU85" s="99"/>
      <c r="GZV85" s="99"/>
      <c r="GZW85" s="99"/>
      <c r="GZX85" s="99"/>
      <c r="GZY85" s="99"/>
      <c r="GZZ85" s="99"/>
      <c r="HAA85" s="99"/>
      <c r="HAB85" s="99"/>
      <c r="HAC85" s="99"/>
      <c r="HAD85" s="99"/>
      <c r="HAE85" s="99"/>
      <c r="HAF85" s="99"/>
      <c r="HAG85" s="99"/>
      <c r="HAH85" s="99"/>
      <c r="HAI85" s="99"/>
      <c r="HAJ85" s="99"/>
      <c r="HAK85" s="99"/>
      <c r="HAL85" s="99"/>
      <c r="HAM85" s="99"/>
      <c r="HAN85" s="99"/>
      <c r="HAO85" s="99"/>
      <c r="HAP85" s="99"/>
      <c r="HAQ85" s="99"/>
      <c r="HAR85" s="99"/>
      <c r="HAS85" s="99"/>
      <c r="HAT85" s="99"/>
      <c r="HAU85" s="99"/>
      <c r="HAV85" s="99"/>
      <c r="HAW85" s="99"/>
      <c r="HAX85" s="99"/>
      <c r="HAY85" s="99"/>
      <c r="HAZ85" s="99"/>
      <c r="HBA85" s="99"/>
      <c r="HBB85" s="99"/>
      <c r="HBC85" s="99"/>
      <c r="HBD85" s="99"/>
      <c r="HBE85" s="99"/>
      <c r="HBF85" s="99"/>
      <c r="HBG85" s="99"/>
      <c r="HBH85" s="99"/>
      <c r="HBI85" s="99"/>
      <c r="HBJ85" s="99"/>
      <c r="HBK85" s="99"/>
      <c r="HBL85" s="99"/>
      <c r="HBM85" s="99"/>
      <c r="HBN85" s="99"/>
      <c r="HBO85" s="99"/>
      <c r="HBP85" s="99"/>
      <c r="HBQ85" s="99"/>
      <c r="HBR85" s="99"/>
      <c r="HBS85" s="99"/>
      <c r="HBT85" s="99"/>
      <c r="HBU85" s="99"/>
      <c r="HBV85" s="99"/>
      <c r="HBW85" s="99"/>
      <c r="HBX85" s="99"/>
      <c r="HBY85" s="99"/>
      <c r="HBZ85" s="99"/>
      <c r="HCA85" s="99"/>
      <c r="HCB85" s="99"/>
      <c r="HCC85" s="99"/>
      <c r="HCD85" s="99"/>
      <c r="HCE85" s="99"/>
      <c r="HCF85" s="99"/>
      <c r="HCG85" s="99"/>
      <c r="HCH85" s="99"/>
      <c r="HCI85" s="99"/>
      <c r="HCJ85" s="99"/>
      <c r="HCK85" s="99"/>
      <c r="HCL85" s="99"/>
      <c r="HCM85" s="99"/>
      <c r="HCN85" s="99"/>
      <c r="HCO85" s="99"/>
      <c r="HCP85" s="99"/>
      <c r="HCQ85" s="99"/>
      <c r="HCR85" s="99"/>
      <c r="HCS85" s="99"/>
      <c r="HCT85" s="99"/>
      <c r="HCU85" s="99"/>
      <c r="HCV85" s="99"/>
      <c r="HCW85" s="99"/>
      <c r="HCX85" s="99"/>
      <c r="HCY85" s="99"/>
      <c r="HCZ85" s="99"/>
      <c r="HDA85" s="99"/>
      <c r="HDB85" s="99"/>
      <c r="HDC85" s="99"/>
      <c r="HDD85" s="99"/>
      <c r="HDE85" s="99"/>
      <c r="HDF85" s="99"/>
      <c r="HDG85" s="99"/>
      <c r="HDH85" s="99"/>
      <c r="HDI85" s="99"/>
      <c r="HDJ85" s="99"/>
      <c r="HDK85" s="99"/>
      <c r="HDL85" s="99"/>
      <c r="HDM85" s="99"/>
      <c r="HDN85" s="99"/>
      <c r="HDO85" s="99"/>
      <c r="HDP85" s="99"/>
      <c r="HDQ85" s="99"/>
      <c r="HDR85" s="99"/>
      <c r="HDS85" s="99"/>
      <c r="HDT85" s="99"/>
      <c r="HDU85" s="99"/>
      <c r="HDV85" s="99"/>
      <c r="HDW85" s="99"/>
      <c r="HDX85" s="99"/>
      <c r="HDY85" s="99"/>
      <c r="HDZ85" s="99"/>
      <c r="HEA85" s="99"/>
      <c r="HEB85" s="99"/>
      <c r="HEC85" s="99"/>
      <c r="HED85" s="99"/>
      <c r="HEE85" s="99"/>
      <c r="HEF85" s="99"/>
      <c r="HEG85" s="99"/>
      <c r="HEH85" s="99"/>
      <c r="HEI85" s="99"/>
      <c r="HEJ85" s="99"/>
      <c r="HEK85" s="99"/>
      <c r="HEL85" s="99"/>
      <c r="HEM85" s="99"/>
      <c r="HEN85" s="99"/>
      <c r="HEO85" s="99"/>
      <c r="HEP85" s="99"/>
      <c r="HEQ85" s="99"/>
      <c r="HER85" s="99"/>
      <c r="HES85" s="99"/>
      <c r="HET85" s="99"/>
      <c r="HEU85" s="99"/>
      <c r="HEV85" s="99"/>
      <c r="HEW85" s="99"/>
      <c r="HEX85" s="99"/>
      <c r="HEY85" s="99"/>
      <c r="HEZ85" s="99"/>
      <c r="HFA85" s="99"/>
      <c r="HFB85" s="99"/>
      <c r="HFC85" s="99"/>
      <c r="HFD85" s="99"/>
      <c r="HFE85" s="99"/>
      <c r="HFF85" s="99"/>
      <c r="HFG85" s="99"/>
      <c r="HFH85" s="99"/>
      <c r="HFI85" s="99"/>
      <c r="HFJ85" s="99"/>
      <c r="HFK85" s="99"/>
      <c r="HFL85" s="99"/>
      <c r="HFM85" s="99"/>
      <c r="HFN85" s="99"/>
      <c r="HFO85" s="99"/>
      <c r="HFP85" s="99"/>
      <c r="HFQ85" s="99"/>
      <c r="HFR85" s="99"/>
      <c r="HFS85" s="99"/>
      <c r="HFT85" s="99"/>
      <c r="HFU85" s="99"/>
      <c r="HFV85" s="99"/>
      <c r="HFW85" s="99"/>
      <c r="HFX85" s="99"/>
      <c r="HFY85" s="99"/>
      <c r="HFZ85" s="99"/>
      <c r="HGA85" s="99"/>
      <c r="HGB85" s="99"/>
      <c r="HGC85" s="99"/>
      <c r="HGD85" s="99"/>
      <c r="HGE85" s="99"/>
      <c r="HGF85" s="99"/>
      <c r="HGG85" s="99"/>
      <c r="HGH85" s="99"/>
      <c r="HGI85" s="99"/>
      <c r="HGJ85" s="99"/>
      <c r="HGK85" s="99"/>
      <c r="HGL85" s="99"/>
      <c r="HGM85" s="99"/>
      <c r="HGN85" s="99"/>
      <c r="HGO85" s="99"/>
      <c r="HGP85" s="99"/>
      <c r="HGQ85" s="99"/>
      <c r="HGR85" s="99"/>
      <c r="HGS85" s="99"/>
      <c r="HGT85" s="99"/>
      <c r="HGU85" s="99"/>
      <c r="HGV85" s="99"/>
      <c r="HGW85" s="99"/>
      <c r="HGX85" s="99"/>
      <c r="HGY85" s="99"/>
      <c r="HGZ85" s="99"/>
      <c r="HHA85" s="99"/>
      <c r="HHB85" s="99"/>
      <c r="HHC85" s="99"/>
      <c r="HHD85" s="99"/>
      <c r="HHE85" s="99"/>
      <c r="HHF85" s="99"/>
      <c r="HHG85" s="99"/>
      <c r="HHH85" s="99"/>
      <c r="HHI85" s="99"/>
      <c r="HHJ85" s="99"/>
      <c r="HHK85" s="99"/>
      <c r="HHL85" s="99"/>
      <c r="HHM85" s="99"/>
      <c r="HHN85" s="99"/>
      <c r="HHO85" s="99"/>
      <c r="HHP85" s="99"/>
      <c r="HHQ85" s="99"/>
      <c r="HHR85" s="99"/>
      <c r="HHS85" s="99"/>
      <c r="HHT85" s="99"/>
      <c r="HHU85" s="99"/>
      <c r="HHV85" s="99"/>
      <c r="HHW85" s="99"/>
      <c r="HHX85" s="99"/>
      <c r="HHY85" s="99"/>
      <c r="HHZ85" s="99"/>
      <c r="HIA85" s="99"/>
      <c r="HIB85" s="99"/>
      <c r="HIC85" s="99"/>
      <c r="HID85" s="99"/>
      <c r="HIE85" s="99"/>
      <c r="HIF85" s="99"/>
      <c r="HIG85" s="99"/>
      <c r="HIH85" s="99"/>
      <c r="HII85" s="99"/>
      <c r="HIJ85" s="99"/>
      <c r="HIK85" s="99"/>
      <c r="HIL85" s="99"/>
      <c r="HIM85" s="99"/>
      <c r="HIN85" s="99"/>
      <c r="HIO85" s="99"/>
      <c r="HIP85" s="99"/>
      <c r="HIQ85" s="99"/>
      <c r="HIR85" s="99"/>
      <c r="HIS85" s="99"/>
      <c r="HIT85" s="99"/>
      <c r="HIU85" s="99"/>
      <c r="HIV85" s="99"/>
      <c r="HIW85" s="99"/>
      <c r="HIX85" s="99"/>
      <c r="HIY85" s="99"/>
      <c r="HIZ85" s="99"/>
      <c r="HJA85" s="99"/>
      <c r="HJB85" s="99"/>
      <c r="HJC85" s="99"/>
      <c r="HJD85" s="99"/>
      <c r="HJE85" s="99"/>
      <c r="HJF85" s="99"/>
      <c r="HJG85" s="99"/>
      <c r="HJH85" s="99"/>
      <c r="HJI85" s="99"/>
      <c r="HJJ85" s="99"/>
      <c r="HJK85" s="99"/>
      <c r="HJL85" s="99"/>
      <c r="HJM85" s="99"/>
      <c r="HJN85" s="99"/>
      <c r="HJO85" s="99"/>
      <c r="HJP85" s="99"/>
      <c r="HJQ85" s="99"/>
      <c r="HJR85" s="99"/>
      <c r="HJS85" s="99"/>
      <c r="HJT85" s="99"/>
      <c r="HJU85" s="99"/>
      <c r="HJV85" s="99"/>
      <c r="HJW85" s="99"/>
      <c r="HJX85" s="99"/>
      <c r="HJY85" s="99"/>
      <c r="HJZ85" s="99"/>
      <c r="HKA85" s="99"/>
      <c r="HKB85" s="99"/>
      <c r="HKC85" s="99"/>
      <c r="HKD85" s="99"/>
      <c r="HKE85" s="99"/>
      <c r="HKF85" s="99"/>
      <c r="HKG85" s="99"/>
      <c r="HKH85" s="99"/>
      <c r="HKI85" s="99"/>
      <c r="HKJ85" s="99"/>
      <c r="HKK85" s="99"/>
      <c r="HKL85" s="99"/>
      <c r="HKM85" s="99"/>
      <c r="HKN85" s="99"/>
      <c r="HKO85" s="99"/>
      <c r="HKP85" s="99"/>
      <c r="HKQ85" s="99"/>
      <c r="HKR85" s="99"/>
      <c r="HKS85" s="99"/>
      <c r="HKT85" s="99"/>
      <c r="HKU85" s="99"/>
      <c r="HKV85" s="99"/>
      <c r="HKW85" s="99"/>
      <c r="HKX85" s="99"/>
      <c r="HKY85" s="99"/>
      <c r="HKZ85" s="99"/>
      <c r="HLA85" s="99"/>
      <c r="HLB85" s="99"/>
      <c r="HLC85" s="99"/>
      <c r="HLD85" s="99"/>
      <c r="HLE85" s="99"/>
      <c r="HLF85" s="99"/>
      <c r="HLG85" s="99"/>
      <c r="HLH85" s="99"/>
      <c r="HLI85" s="99"/>
      <c r="HLJ85" s="99"/>
      <c r="HLK85" s="99"/>
      <c r="HLL85" s="99"/>
      <c r="HLM85" s="99"/>
      <c r="HLN85" s="99"/>
      <c r="HLO85" s="99"/>
      <c r="HLP85" s="99"/>
      <c r="HLQ85" s="99"/>
      <c r="HLR85" s="99"/>
      <c r="HLS85" s="99"/>
      <c r="HLT85" s="99"/>
      <c r="HLU85" s="99"/>
      <c r="HLV85" s="99"/>
      <c r="HLW85" s="99"/>
      <c r="HLX85" s="99"/>
      <c r="HLY85" s="99"/>
      <c r="HLZ85" s="99"/>
      <c r="HMA85" s="99"/>
      <c r="HMB85" s="99"/>
      <c r="HMC85" s="99"/>
      <c r="HMD85" s="99"/>
      <c r="HME85" s="99"/>
      <c r="HMF85" s="99"/>
      <c r="HMG85" s="99"/>
      <c r="HMH85" s="99"/>
      <c r="HMI85" s="99"/>
      <c r="HMJ85" s="99"/>
      <c r="HMK85" s="99"/>
      <c r="HML85" s="99"/>
      <c r="HMM85" s="99"/>
      <c r="HMN85" s="99"/>
      <c r="HMO85" s="99"/>
      <c r="HMP85" s="99"/>
      <c r="HMQ85" s="99"/>
      <c r="HMR85" s="99"/>
      <c r="HMS85" s="99"/>
      <c r="HMT85" s="99"/>
      <c r="HMU85" s="99"/>
      <c r="HMV85" s="99"/>
      <c r="HMW85" s="99"/>
      <c r="HMX85" s="99"/>
      <c r="HMY85" s="99"/>
      <c r="HMZ85" s="99"/>
      <c r="HNA85" s="99"/>
      <c r="HNB85" s="99"/>
      <c r="HNC85" s="99"/>
      <c r="HND85" s="99"/>
      <c r="HNE85" s="99"/>
      <c r="HNF85" s="99"/>
      <c r="HNG85" s="99"/>
      <c r="HNH85" s="99"/>
      <c r="HNI85" s="99"/>
      <c r="HNJ85" s="99"/>
      <c r="HNK85" s="99"/>
      <c r="HNL85" s="99"/>
      <c r="HNM85" s="99"/>
      <c r="HNN85" s="99"/>
      <c r="HNO85" s="99"/>
      <c r="HNP85" s="99"/>
      <c r="HNQ85" s="99"/>
      <c r="HNR85" s="99"/>
      <c r="HNS85" s="99"/>
      <c r="HNT85" s="99"/>
      <c r="HNU85" s="99"/>
      <c r="HNV85" s="99"/>
      <c r="HNW85" s="99"/>
      <c r="HNX85" s="99"/>
      <c r="HNY85" s="99"/>
      <c r="HNZ85" s="99"/>
      <c r="HOA85" s="99"/>
      <c r="HOB85" s="99"/>
      <c r="HOC85" s="99"/>
      <c r="HOD85" s="99"/>
      <c r="HOE85" s="99"/>
      <c r="HOF85" s="99"/>
      <c r="HOG85" s="99"/>
      <c r="HOH85" s="99"/>
      <c r="HOI85" s="99"/>
      <c r="HOJ85" s="99"/>
      <c r="HOK85" s="99"/>
      <c r="HOL85" s="99"/>
      <c r="HOM85" s="99"/>
      <c r="HON85" s="99"/>
      <c r="HOO85" s="99"/>
      <c r="HOP85" s="99"/>
      <c r="HOQ85" s="99"/>
      <c r="HOR85" s="99"/>
      <c r="HOS85" s="99"/>
      <c r="HOT85" s="99"/>
      <c r="HOU85" s="99"/>
      <c r="HOV85" s="99"/>
      <c r="HOW85" s="99"/>
      <c r="HOX85" s="99"/>
      <c r="HOY85" s="99"/>
      <c r="HOZ85" s="99"/>
      <c r="HPA85" s="99"/>
      <c r="HPB85" s="99"/>
      <c r="HPC85" s="99"/>
      <c r="HPD85" s="99"/>
      <c r="HPE85" s="99"/>
      <c r="HPF85" s="99"/>
      <c r="HPG85" s="99"/>
      <c r="HPH85" s="99"/>
      <c r="HPI85" s="99"/>
      <c r="HPJ85" s="99"/>
      <c r="HPK85" s="99"/>
      <c r="HPL85" s="99"/>
      <c r="HPM85" s="99"/>
      <c r="HPN85" s="99"/>
      <c r="HPO85" s="99"/>
      <c r="HPP85" s="99"/>
      <c r="HPQ85" s="99"/>
      <c r="HPR85" s="99"/>
      <c r="HPS85" s="99"/>
      <c r="HPT85" s="99"/>
      <c r="HPU85" s="99"/>
      <c r="HPV85" s="99"/>
      <c r="HPW85" s="99"/>
      <c r="HPX85" s="99"/>
      <c r="HPY85" s="99"/>
      <c r="HPZ85" s="99"/>
      <c r="HQA85" s="99"/>
      <c r="HQB85" s="99"/>
      <c r="HQC85" s="99"/>
      <c r="HQD85" s="99"/>
      <c r="HQE85" s="99"/>
      <c r="HQF85" s="99"/>
      <c r="HQG85" s="99"/>
      <c r="HQH85" s="99"/>
      <c r="HQI85" s="99"/>
      <c r="HQJ85" s="99"/>
      <c r="HQK85" s="99"/>
      <c r="HQL85" s="99"/>
      <c r="HQM85" s="99"/>
      <c r="HQN85" s="99"/>
      <c r="HQO85" s="99"/>
      <c r="HQP85" s="99"/>
      <c r="HQQ85" s="99"/>
      <c r="HQR85" s="99"/>
      <c r="HQS85" s="99"/>
      <c r="HQT85" s="99"/>
      <c r="HQU85" s="99"/>
      <c r="HQV85" s="99"/>
      <c r="HQW85" s="99"/>
      <c r="HQX85" s="99"/>
      <c r="HQY85" s="99"/>
      <c r="HQZ85" s="99"/>
      <c r="HRA85" s="99"/>
      <c r="HRB85" s="99"/>
      <c r="HRC85" s="99"/>
      <c r="HRD85" s="99"/>
      <c r="HRE85" s="99"/>
      <c r="HRF85" s="99"/>
      <c r="HRG85" s="99"/>
      <c r="HRH85" s="99"/>
      <c r="HRI85" s="99"/>
      <c r="HRJ85" s="99"/>
      <c r="HRK85" s="99"/>
      <c r="HRL85" s="99"/>
      <c r="HRM85" s="99"/>
      <c r="HRN85" s="99"/>
      <c r="HRO85" s="99"/>
      <c r="HRP85" s="99"/>
      <c r="HRQ85" s="99"/>
      <c r="HRR85" s="99"/>
      <c r="HRS85" s="99"/>
      <c r="HRT85" s="99"/>
      <c r="HRU85" s="99"/>
      <c r="HRV85" s="99"/>
      <c r="HRW85" s="99"/>
      <c r="HRX85" s="99"/>
      <c r="HRY85" s="99"/>
      <c r="HRZ85" s="99"/>
      <c r="HSA85" s="99"/>
      <c r="HSB85" s="99"/>
      <c r="HSC85" s="99"/>
      <c r="HSD85" s="99"/>
      <c r="HSE85" s="99"/>
      <c r="HSF85" s="99"/>
      <c r="HSG85" s="99"/>
      <c r="HSH85" s="99"/>
      <c r="HSI85" s="99"/>
      <c r="HSJ85" s="99"/>
      <c r="HSK85" s="99"/>
      <c r="HSL85" s="99"/>
      <c r="HSM85" s="99"/>
      <c r="HSN85" s="99"/>
      <c r="HSO85" s="99"/>
      <c r="HSP85" s="99"/>
      <c r="HSQ85" s="99"/>
      <c r="HSR85" s="99"/>
      <c r="HSS85" s="99"/>
      <c r="HST85" s="99"/>
      <c r="HSU85" s="99"/>
      <c r="HSV85" s="99"/>
      <c r="HSW85" s="99"/>
      <c r="HSX85" s="99"/>
      <c r="HSY85" s="99"/>
      <c r="HSZ85" s="99"/>
      <c r="HTA85" s="99"/>
      <c r="HTB85" s="99"/>
      <c r="HTC85" s="99"/>
      <c r="HTD85" s="99"/>
      <c r="HTE85" s="99"/>
      <c r="HTF85" s="99"/>
      <c r="HTG85" s="99"/>
      <c r="HTH85" s="99"/>
      <c r="HTI85" s="99"/>
      <c r="HTJ85" s="99"/>
      <c r="HTK85" s="99"/>
      <c r="HTL85" s="99"/>
      <c r="HTM85" s="99"/>
      <c r="HTN85" s="99"/>
      <c r="HTO85" s="99"/>
      <c r="HTP85" s="99"/>
      <c r="HTQ85" s="99"/>
      <c r="HTR85" s="99"/>
      <c r="HTS85" s="99"/>
      <c r="HTT85" s="99"/>
      <c r="HTU85" s="99"/>
      <c r="HTV85" s="99"/>
      <c r="HTW85" s="99"/>
      <c r="HTX85" s="99"/>
      <c r="HTY85" s="99"/>
      <c r="HTZ85" s="99"/>
      <c r="HUA85" s="99"/>
      <c r="HUB85" s="99"/>
      <c r="HUC85" s="99"/>
      <c r="HUD85" s="99"/>
      <c r="HUE85" s="99"/>
      <c r="HUF85" s="99"/>
      <c r="HUG85" s="99"/>
      <c r="HUH85" s="99"/>
      <c r="HUI85" s="99"/>
      <c r="HUJ85" s="99"/>
      <c r="HUK85" s="99"/>
      <c r="HUL85" s="99"/>
      <c r="HUM85" s="99"/>
      <c r="HUN85" s="99"/>
      <c r="HUO85" s="99"/>
      <c r="HUP85" s="99"/>
      <c r="HUQ85" s="99"/>
      <c r="HUR85" s="99"/>
      <c r="HUS85" s="99"/>
      <c r="HUT85" s="99"/>
      <c r="HUU85" s="99"/>
      <c r="HUV85" s="99"/>
      <c r="HUW85" s="99"/>
      <c r="HUX85" s="99"/>
      <c r="HUY85" s="99"/>
      <c r="HUZ85" s="99"/>
      <c r="HVA85" s="99"/>
      <c r="HVB85" s="99"/>
      <c r="HVC85" s="99"/>
      <c r="HVD85" s="99"/>
      <c r="HVE85" s="99"/>
      <c r="HVF85" s="99"/>
      <c r="HVG85" s="99"/>
      <c r="HVH85" s="99"/>
      <c r="HVI85" s="99"/>
      <c r="HVJ85" s="99"/>
      <c r="HVK85" s="99"/>
      <c r="HVL85" s="99"/>
      <c r="HVM85" s="99"/>
      <c r="HVN85" s="99"/>
      <c r="HVO85" s="99"/>
      <c r="HVP85" s="99"/>
      <c r="HVQ85" s="99"/>
      <c r="HVR85" s="99"/>
      <c r="HVS85" s="99"/>
      <c r="HVT85" s="99"/>
      <c r="HVU85" s="99"/>
      <c r="HVV85" s="99"/>
      <c r="HVW85" s="99"/>
      <c r="HVX85" s="99"/>
      <c r="HVY85" s="99"/>
      <c r="HVZ85" s="99"/>
      <c r="HWA85" s="99"/>
      <c r="HWB85" s="99"/>
      <c r="HWC85" s="99"/>
      <c r="HWD85" s="99"/>
      <c r="HWE85" s="99"/>
      <c r="HWF85" s="99"/>
      <c r="HWG85" s="99"/>
      <c r="HWH85" s="99"/>
      <c r="HWI85" s="99"/>
      <c r="HWJ85" s="99"/>
      <c r="HWK85" s="99"/>
      <c r="HWL85" s="99"/>
      <c r="HWM85" s="99"/>
      <c r="HWN85" s="99"/>
      <c r="HWO85" s="99"/>
      <c r="HWP85" s="99"/>
      <c r="HWQ85" s="99"/>
      <c r="HWR85" s="99"/>
      <c r="HWS85" s="99"/>
      <c r="HWT85" s="99"/>
      <c r="HWU85" s="99"/>
      <c r="HWV85" s="99"/>
      <c r="HWW85" s="99"/>
      <c r="HWX85" s="99"/>
      <c r="HWY85" s="99"/>
      <c r="HWZ85" s="99"/>
      <c r="HXA85" s="99"/>
      <c r="HXB85" s="99"/>
      <c r="HXC85" s="99"/>
      <c r="HXD85" s="99"/>
      <c r="HXE85" s="99"/>
      <c r="HXF85" s="99"/>
      <c r="HXG85" s="99"/>
      <c r="HXH85" s="99"/>
      <c r="HXI85" s="99"/>
      <c r="HXJ85" s="99"/>
      <c r="HXK85" s="99"/>
      <c r="HXL85" s="99"/>
      <c r="HXM85" s="99"/>
      <c r="HXN85" s="99"/>
      <c r="HXO85" s="99"/>
      <c r="HXP85" s="99"/>
      <c r="HXQ85" s="99"/>
      <c r="HXR85" s="99"/>
      <c r="HXS85" s="99"/>
      <c r="HXT85" s="99"/>
      <c r="HXU85" s="99"/>
      <c r="HXV85" s="99"/>
      <c r="HXW85" s="99"/>
      <c r="HXX85" s="99"/>
      <c r="HXY85" s="99"/>
      <c r="HXZ85" s="99"/>
      <c r="HYA85" s="99"/>
      <c r="HYB85" s="99"/>
      <c r="HYC85" s="99"/>
      <c r="HYD85" s="99"/>
      <c r="HYE85" s="99"/>
      <c r="HYF85" s="99"/>
      <c r="HYG85" s="99"/>
      <c r="HYH85" s="99"/>
      <c r="HYI85" s="99"/>
      <c r="HYJ85" s="99"/>
      <c r="HYK85" s="99"/>
      <c r="HYL85" s="99"/>
      <c r="HYM85" s="99"/>
      <c r="HYN85" s="99"/>
      <c r="HYO85" s="99"/>
      <c r="HYP85" s="99"/>
      <c r="HYQ85" s="99"/>
      <c r="HYR85" s="99"/>
      <c r="HYS85" s="99"/>
      <c r="HYT85" s="99"/>
      <c r="HYU85" s="99"/>
      <c r="HYV85" s="99"/>
      <c r="HYW85" s="99"/>
      <c r="HYX85" s="99"/>
      <c r="HYY85" s="99"/>
      <c r="HYZ85" s="99"/>
      <c r="HZA85" s="99"/>
      <c r="HZB85" s="99"/>
      <c r="HZC85" s="99"/>
      <c r="HZD85" s="99"/>
      <c r="HZE85" s="99"/>
      <c r="HZF85" s="99"/>
      <c r="HZG85" s="99"/>
      <c r="HZH85" s="99"/>
      <c r="HZI85" s="99"/>
      <c r="HZJ85" s="99"/>
      <c r="HZK85" s="99"/>
      <c r="HZL85" s="99"/>
      <c r="HZM85" s="99"/>
      <c r="HZN85" s="99"/>
      <c r="HZO85" s="99"/>
      <c r="HZP85" s="99"/>
      <c r="HZQ85" s="99"/>
      <c r="HZR85" s="99"/>
      <c r="HZS85" s="99"/>
      <c r="HZT85" s="99"/>
      <c r="HZU85" s="99"/>
      <c r="HZV85" s="99"/>
      <c r="HZW85" s="99"/>
      <c r="HZX85" s="99"/>
      <c r="HZY85" s="99"/>
      <c r="HZZ85" s="99"/>
      <c r="IAA85" s="99"/>
      <c r="IAB85" s="99"/>
      <c r="IAC85" s="99"/>
      <c r="IAD85" s="99"/>
      <c r="IAE85" s="99"/>
      <c r="IAF85" s="99"/>
      <c r="IAG85" s="99"/>
      <c r="IAH85" s="99"/>
      <c r="IAI85" s="99"/>
      <c r="IAJ85" s="99"/>
      <c r="IAK85" s="99"/>
      <c r="IAL85" s="99"/>
      <c r="IAM85" s="99"/>
      <c r="IAN85" s="99"/>
      <c r="IAO85" s="99"/>
      <c r="IAP85" s="99"/>
      <c r="IAQ85" s="99"/>
      <c r="IAR85" s="99"/>
      <c r="IAS85" s="99"/>
      <c r="IAT85" s="99"/>
      <c r="IAU85" s="99"/>
      <c r="IAV85" s="99"/>
      <c r="IAW85" s="99"/>
      <c r="IAX85" s="99"/>
      <c r="IAY85" s="99"/>
      <c r="IAZ85" s="99"/>
      <c r="IBA85" s="99"/>
      <c r="IBB85" s="99"/>
      <c r="IBC85" s="99"/>
      <c r="IBD85" s="99"/>
      <c r="IBE85" s="99"/>
      <c r="IBF85" s="99"/>
      <c r="IBG85" s="99"/>
      <c r="IBH85" s="99"/>
      <c r="IBI85" s="99"/>
      <c r="IBJ85" s="99"/>
      <c r="IBK85" s="99"/>
      <c r="IBL85" s="99"/>
      <c r="IBM85" s="99"/>
      <c r="IBN85" s="99"/>
      <c r="IBO85" s="99"/>
      <c r="IBP85" s="99"/>
      <c r="IBQ85" s="99"/>
      <c r="IBR85" s="99"/>
      <c r="IBS85" s="99"/>
      <c r="IBT85" s="99"/>
      <c r="IBU85" s="99"/>
      <c r="IBV85" s="99"/>
      <c r="IBW85" s="99"/>
      <c r="IBX85" s="99"/>
      <c r="IBY85" s="99"/>
      <c r="IBZ85" s="99"/>
      <c r="ICA85" s="99"/>
      <c r="ICB85" s="99"/>
      <c r="ICC85" s="99"/>
      <c r="ICD85" s="99"/>
      <c r="ICE85" s="99"/>
      <c r="ICF85" s="99"/>
      <c r="ICG85" s="99"/>
      <c r="ICH85" s="99"/>
      <c r="ICI85" s="99"/>
      <c r="ICJ85" s="99"/>
      <c r="ICK85" s="99"/>
      <c r="ICL85" s="99"/>
      <c r="ICM85" s="99"/>
      <c r="ICN85" s="99"/>
      <c r="ICO85" s="99"/>
      <c r="ICP85" s="99"/>
      <c r="ICQ85" s="99"/>
      <c r="ICR85" s="99"/>
      <c r="ICS85" s="99"/>
      <c r="ICT85" s="99"/>
      <c r="ICU85" s="99"/>
      <c r="ICV85" s="99"/>
      <c r="ICW85" s="99"/>
      <c r="ICX85" s="99"/>
      <c r="ICY85" s="99"/>
      <c r="ICZ85" s="99"/>
      <c r="IDA85" s="99"/>
      <c r="IDB85" s="99"/>
      <c r="IDC85" s="99"/>
      <c r="IDD85" s="99"/>
      <c r="IDE85" s="99"/>
      <c r="IDF85" s="99"/>
      <c r="IDG85" s="99"/>
      <c r="IDH85" s="99"/>
      <c r="IDI85" s="99"/>
      <c r="IDJ85" s="99"/>
      <c r="IDK85" s="99"/>
      <c r="IDL85" s="99"/>
      <c r="IDM85" s="99"/>
      <c r="IDN85" s="99"/>
      <c r="IDO85" s="99"/>
      <c r="IDP85" s="99"/>
      <c r="IDQ85" s="99"/>
      <c r="IDR85" s="99"/>
      <c r="IDS85" s="99"/>
      <c r="IDT85" s="99"/>
      <c r="IDU85" s="99"/>
      <c r="IDV85" s="99"/>
      <c r="IDW85" s="99"/>
      <c r="IDX85" s="99"/>
      <c r="IDY85" s="99"/>
      <c r="IDZ85" s="99"/>
      <c r="IEA85" s="99"/>
      <c r="IEB85" s="99"/>
      <c r="IEC85" s="99"/>
      <c r="IED85" s="99"/>
      <c r="IEE85" s="99"/>
      <c r="IEF85" s="99"/>
      <c r="IEG85" s="99"/>
      <c r="IEH85" s="99"/>
      <c r="IEI85" s="99"/>
      <c r="IEJ85" s="99"/>
      <c r="IEK85" s="99"/>
      <c r="IEL85" s="99"/>
      <c r="IEM85" s="99"/>
      <c r="IEN85" s="99"/>
      <c r="IEO85" s="99"/>
      <c r="IEP85" s="99"/>
      <c r="IEQ85" s="99"/>
      <c r="IER85" s="99"/>
      <c r="IES85" s="99"/>
      <c r="IET85" s="99"/>
      <c r="IEU85" s="99"/>
      <c r="IEV85" s="99"/>
      <c r="IEW85" s="99"/>
      <c r="IEX85" s="99"/>
      <c r="IEY85" s="99"/>
      <c r="IEZ85" s="99"/>
      <c r="IFA85" s="99"/>
      <c r="IFB85" s="99"/>
      <c r="IFC85" s="99"/>
      <c r="IFD85" s="99"/>
      <c r="IFE85" s="99"/>
      <c r="IFF85" s="99"/>
      <c r="IFG85" s="99"/>
      <c r="IFH85" s="99"/>
      <c r="IFI85" s="99"/>
      <c r="IFJ85" s="99"/>
      <c r="IFK85" s="99"/>
      <c r="IFL85" s="99"/>
      <c r="IFM85" s="99"/>
      <c r="IFN85" s="99"/>
      <c r="IFO85" s="99"/>
      <c r="IFP85" s="99"/>
      <c r="IFQ85" s="99"/>
      <c r="IFR85" s="99"/>
      <c r="IFS85" s="99"/>
      <c r="IFT85" s="99"/>
      <c r="IFU85" s="99"/>
      <c r="IFV85" s="99"/>
      <c r="IFW85" s="99"/>
      <c r="IFX85" s="99"/>
      <c r="IFY85" s="99"/>
      <c r="IFZ85" s="99"/>
      <c r="IGA85" s="99"/>
      <c r="IGB85" s="99"/>
      <c r="IGC85" s="99"/>
      <c r="IGD85" s="99"/>
      <c r="IGE85" s="99"/>
      <c r="IGF85" s="99"/>
      <c r="IGG85" s="99"/>
      <c r="IGH85" s="99"/>
      <c r="IGI85" s="99"/>
      <c r="IGJ85" s="99"/>
      <c r="IGK85" s="99"/>
      <c r="IGL85" s="99"/>
      <c r="IGM85" s="99"/>
      <c r="IGN85" s="99"/>
      <c r="IGO85" s="99"/>
      <c r="IGP85" s="99"/>
      <c r="IGQ85" s="99"/>
      <c r="IGR85" s="99"/>
      <c r="IGS85" s="99"/>
      <c r="IGT85" s="99"/>
      <c r="IGU85" s="99"/>
      <c r="IGV85" s="99"/>
      <c r="IGW85" s="99"/>
      <c r="IGX85" s="99"/>
      <c r="IGY85" s="99"/>
      <c r="IGZ85" s="99"/>
      <c r="IHA85" s="99"/>
      <c r="IHB85" s="99"/>
      <c r="IHC85" s="99"/>
      <c r="IHD85" s="99"/>
      <c r="IHE85" s="99"/>
      <c r="IHF85" s="99"/>
      <c r="IHG85" s="99"/>
      <c r="IHH85" s="99"/>
      <c r="IHI85" s="99"/>
      <c r="IHJ85" s="99"/>
      <c r="IHK85" s="99"/>
      <c r="IHL85" s="99"/>
      <c r="IHM85" s="99"/>
      <c r="IHN85" s="99"/>
      <c r="IHO85" s="99"/>
      <c r="IHP85" s="99"/>
      <c r="IHQ85" s="99"/>
      <c r="IHR85" s="99"/>
      <c r="IHS85" s="99"/>
      <c r="IHT85" s="99"/>
      <c r="IHU85" s="99"/>
      <c r="IHV85" s="99"/>
      <c r="IHW85" s="99"/>
      <c r="IHX85" s="99"/>
      <c r="IHY85" s="99"/>
      <c r="IHZ85" s="99"/>
      <c r="IIA85" s="99"/>
      <c r="IIB85" s="99"/>
      <c r="IIC85" s="99"/>
      <c r="IID85" s="99"/>
      <c r="IIE85" s="99"/>
      <c r="IIF85" s="99"/>
      <c r="IIG85" s="99"/>
      <c r="IIH85" s="99"/>
      <c r="III85" s="99"/>
      <c r="IIJ85" s="99"/>
      <c r="IIK85" s="99"/>
      <c r="IIL85" s="99"/>
      <c r="IIM85" s="99"/>
      <c r="IIN85" s="99"/>
      <c r="IIO85" s="99"/>
      <c r="IIP85" s="99"/>
      <c r="IIQ85" s="99"/>
      <c r="IIR85" s="99"/>
      <c r="IIS85" s="99"/>
      <c r="IIT85" s="99"/>
      <c r="IIU85" s="99"/>
      <c r="IIV85" s="99"/>
      <c r="IIW85" s="99"/>
      <c r="IIX85" s="99"/>
      <c r="IIY85" s="99"/>
      <c r="IIZ85" s="99"/>
      <c r="IJA85" s="99"/>
      <c r="IJB85" s="99"/>
      <c r="IJC85" s="99"/>
      <c r="IJD85" s="99"/>
      <c r="IJE85" s="99"/>
      <c r="IJF85" s="99"/>
      <c r="IJG85" s="99"/>
      <c r="IJH85" s="99"/>
      <c r="IJI85" s="99"/>
      <c r="IJJ85" s="99"/>
      <c r="IJK85" s="99"/>
      <c r="IJL85" s="99"/>
      <c r="IJM85" s="99"/>
      <c r="IJN85" s="99"/>
      <c r="IJO85" s="99"/>
      <c r="IJP85" s="99"/>
      <c r="IJQ85" s="99"/>
      <c r="IJR85" s="99"/>
      <c r="IJS85" s="99"/>
      <c r="IJT85" s="99"/>
      <c r="IJU85" s="99"/>
      <c r="IJV85" s="99"/>
      <c r="IJW85" s="99"/>
      <c r="IJX85" s="99"/>
      <c r="IJY85" s="99"/>
      <c r="IJZ85" s="99"/>
      <c r="IKA85" s="99"/>
      <c r="IKB85" s="99"/>
      <c r="IKC85" s="99"/>
      <c r="IKD85" s="99"/>
      <c r="IKE85" s="99"/>
      <c r="IKF85" s="99"/>
      <c r="IKG85" s="99"/>
      <c r="IKH85" s="99"/>
      <c r="IKI85" s="99"/>
      <c r="IKJ85" s="99"/>
      <c r="IKK85" s="99"/>
      <c r="IKL85" s="99"/>
      <c r="IKM85" s="99"/>
      <c r="IKN85" s="99"/>
      <c r="IKO85" s="99"/>
      <c r="IKP85" s="99"/>
      <c r="IKQ85" s="99"/>
      <c r="IKR85" s="99"/>
      <c r="IKS85" s="99"/>
      <c r="IKT85" s="99"/>
      <c r="IKU85" s="99"/>
      <c r="IKV85" s="99"/>
      <c r="IKW85" s="99"/>
      <c r="IKX85" s="99"/>
      <c r="IKY85" s="99"/>
      <c r="IKZ85" s="99"/>
      <c r="ILA85" s="99"/>
      <c r="ILB85" s="99"/>
      <c r="ILC85" s="99"/>
      <c r="ILD85" s="99"/>
      <c r="ILE85" s="99"/>
      <c r="ILF85" s="99"/>
      <c r="ILG85" s="99"/>
      <c r="ILH85" s="99"/>
      <c r="ILI85" s="99"/>
      <c r="ILJ85" s="99"/>
      <c r="ILK85" s="99"/>
      <c r="ILL85" s="99"/>
      <c r="ILM85" s="99"/>
      <c r="ILN85" s="99"/>
      <c r="ILO85" s="99"/>
      <c r="ILP85" s="99"/>
      <c r="ILQ85" s="99"/>
      <c r="ILR85" s="99"/>
      <c r="ILS85" s="99"/>
      <c r="ILT85" s="99"/>
      <c r="ILU85" s="99"/>
      <c r="ILV85" s="99"/>
      <c r="ILW85" s="99"/>
      <c r="ILX85" s="99"/>
      <c r="ILY85" s="99"/>
      <c r="ILZ85" s="99"/>
      <c r="IMA85" s="99"/>
      <c r="IMB85" s="99"/>
      <c r="IMC85" s="99"/>
      <c r="IMD85" s="99"/>
      <c r="IME85" s="99"/>
      <c r="IMF85" s="99"/>
      <c r="IMG85" s="99"/>
      <c r="IMH85" s="99"/>
      <c r="IMI85" s="99"/>
      <c r="IMJ85" s="99"/>
      <c r="IMK85" s="99"/>
      <c r="IML85" s="99"/>
      <c r="IMM85" s="99"/>
      <c r="IMN85" s="99"/>
      <c r="IMO85" s="99"/>
      <c r="IMP85" s="99"/>
      <c r="IMQ85" s="99"/>
      <c r="IMR85" s="99"/>
      <c r="IMS85" s="99"/>
      <c r="IMT85" s="99"/>
      <c r="IMU85" s="99"/>
      <c r="IMV85" s="99"/>
      <c r="IMW85" s="99"/>
      <c r="IMX85" s="99"/>
      <c r="IMY85" s="99"/>
      <c r="IMZ85" s="99"/>
      <c r="INA85" s="99"/>
      <c r="INB85" s="99"/>
      <c r="INC85" s="99"/>
      <c r="IND85" s="99"/>
      <c r="INE85" s="99"/>
      <c r="INF85" s="99"/>
      <c r="ING85" s="99"/>
      <c r="INH85" s="99"/>
      <c r="INI85" s="99"/>
      <c r="INJ85" s="99"/>
      <c r="INK85" s="99"/>
      <c r="INL85" s="99"/>
      <c r="INM85" s="99"/>
      <c r="INN85" s="99"/>
      <c r="INO85" s="99"/>
      <c r="INP85" s="99"/>
      <c r="INQ85" s="99"/>
      <c r="INR85" s="99"/>
      <c r="INS85" s="99"/>
      <c r="INT85" s="99"/>
      <c r="INU85" s="99"/>
      <c r="INV85" s="99"/>
      <c r="INW85" s="99"/>
      <c r="INX85" s="99"/>
      <c r="INY85" s="99"/>
      <c r="INZ85" s="99"/>
      <c r="IOA85" s="99"/>
      <c r="IOB85" s="99"/>
      <c r="IOC85" s="99"/>
      <c r="IOD85" s="99"/>
      <c r="IOE85" s="99"/>
      <c r="IOF85" s="99"/>
      <c r="IOG85" s="99"/>
      <c r="IOH85" s="99"/>
      <c r="IOI85" s="99"/>
      <c r="IOJ85" s="99"/>
      <c r="IOK85" s="99"/>
      <c r="IOL85" s="99"/>
      <c r="IOM85" s="99"/>
      <c r="ION85" s="99"/>
      <c r="IOO85" s="99"/>
      <c r="IOP85" s="99"/>
      <c r="IOQ85" s="99"/>
      <c r="IOR85" s="99"/>
      <c r="IOS85" s="99"/>
      <c r="IOT85" s="99"/>
      <c r="IOU85" s="99"/>
      <c r="IOV85" s="99"/>
      <c r="IOW85" s="99"/>
      <c r="IOX85" s="99"/>
      <c r="IOY85" s="99"/>
      <c r="IOZ85" s="99"/>
      <c r="IPA85" s="99"/>
      <c r="IPB85" s="99"/>
      <c r="IPC85" s="99"/>
      <c r="IPD85" s="99"/>
      <c r="IPE85" s="99"/>
      <c r="IPF85" s="99"/>
      <c r="IPG85" s="99"/>
      <c r="IPH85" s="99"/>
      <c r="IPI85" s="99"/>
      <c r="IPJ85" s="99"/>
      <c r="IPK85" s="99"/>
      <c r="IPL85" s="99"/>
      <c r="IPM85" s="99"/>
      <c r="IPN85" s="99"/>
      <c r="IPO85" s="99"/>
      <c r="IPP85" s="99"/>
      <c r="IPQ85" s="99"/>
      <c r="IPR85" s="99"/>
      <c r="IPS85" s="99"/>
      <c r="IPT85" s="99"/>
      <c r="IPU85" s="99"/>
      <c r="IPV85" s="99"/>
      <c r="IPW85" s="99"/>
      <c r="IPX85" s="99"/>
      <c r="IPY85" s="99"/>
      <c r="IPZ85" s="99"/>
      <c r="IQA85" s="99"/>
      <c r="IQB85" s="99"/>
      <c r="IQC85" s="99"/>
      <c r="IQD85" s="99"/>
      <c r="IQE85" s="99"/>
      <c r="IQF85" s="99"/>
      <c r="IQG85" s="99"/>
      <c r="IQH85" s="99"/>
      <c r="IQI85" s="99"/>
      <c r="IQJ85" s="99"/>
      <c r="IQK85" s="99"/>
      <c r="IQL85" s="99"/>
      <c r="IQM85" s="99"/>
      <c r="IQN85" s="99"/>
      <c r="IQO85" s="99"/>
      <c r="IQP85" s="99"/>
      <c r="IQQ85" s="99"/>
      <c r="IQR85" s="99"/>
      <c r="IQS85" s="99"/>
      <c r="IQT85" s="99"/>
      <c r="IQU85" s="99"/>
      <c r="IQV85" s="99"/>
      <c r="IQW85" s="99"/>
      <c r="IQX85" s="99"/>
      <c r="IQY85" s="99"/>
      <c r="IQZ85" s="99"/>
      <c r="IRA85" s="99"/>
      <c r="IRB85" s="99"/>
      <c r="IRC85" s="99"/>
      <c r="IRD85" s="99"/>
      <c r="IRE85" s="99"/>
      <c r="IRF85" s="99"/>
      <c r="IRG85" s="99"/>
      <c r="IRH85" s="99"/>
      <c r="IRI85" s="99"/>
      <c r="IRJ85" s="99"/>
      <c r="IRK85" s="99"/>
      <c r="IRL85" s="99"/>
      <c r="IRM85" s="99"/>
      <c r="IRN85" s="99"/>
      <c r="IRO85" s="99"/>
      <c r="IRP85" s="99"/>
      <c r="IRQ85" s="99"/>
      <c r="IRR85" s="99"/>
      <c r="IRS85" s="99"/>
      <c r="IRT85" s="99"/>
      <c r="IRU85" s="99"/>
      <c r="IRV85" s="99"/>
      <c r="IRW85" s="99"/>
      <c r="IRX85" s="99"/>
      <c r="IRY85" s="99"/>
      <c r="IRZ85" s="99"/>
      <c r="ISA85" s="99"/>
      <c r="ISB85" s="99"/>
      <c r="ISC85" s="99"/>
      <c r="ISD85" s="99"/>
      <c r="ISE85" s="99"/>
      <c r="ISF85" s="99"/>
      <c r="ISG85" s="99"/>
      <c r="ISH85" s="99"/>
      <c r="ISI85" s="99"/>
      <c r="ISJ85" s="99"/>
      <c r="ISK85" s="99"/>
      <c r="ISL85" s="99"/>
      <c r="ISM85" s="99"/>
      <c r="ISN85" s="99"/>
      <c r="ISO85" s="99"/>
      <c r="ISP85" s="99"/>
      <c r="ISQ85" s="99"/>
      <c r="ISR85" s="99"/>
      <c r="ISS85" s="99"/>
      <c r="IST85" s="99"/>
      <c r="ISU85" s="99"/>
      <c r="ISV85" s="99"/>
      <c r="ISW85" s="99"/>
      <c r="ISX85" s="99"/>
      <c r="ISY85" s="99"/>
      <c r="ISZ85" s="99"/>
      <c r="ITA85" s="99"/>
      <c r="ITB85" s="99"/>
      <c r="ITC85" s="99"/>
      <c r="ITD85" s="99"/>
      <c r="ITE85" s="99"/>
      <c r="ITF85" s="99"/>
      <c r="ITG85" s="99"/>
      <c r="ITH85" s="99"/>
      <c r="ITI85" s="99"/>
      <c r="ITJ85" s="99"/>
      <c r="ITK85" s="99"/>
      <c r="ITL85" s="99"/>
      <c r="ITM85" s="99"/>
      <c r="ITN85" s="99"/>
      <c r="ITO85" s="99"/>
      <c r="ITP85" s="99"/>
      <c r="ITQ85" s="99"/>
      <c r="ITR85" s="99"/>
      <c r="ITS85" s="99"/>
      <c r="ITT85" s="99"/>
      <c r="ITU85" s="99"/>
      <c r="ITV85" s="99"/>
      <c r="ITW85" s="99"/>
      <c r="ITX85" s="99"/>
      <c r="ITY85" s="99"/>
      <c r="ITZ85" s="99"/>
      <c r="IUA85" s="99"/>
      <c r="IUB85" s="99"/>
      <c r="IUC85" s="99"/>
      <c r="IUD85" s="99"/>
      <c r="IUE85" s="99"/>
      <c r="IUF85" s="99"/>
      <c r="IUG85" s="99"/>
      <c r="IUH85" s="99"/>
      <c r="IUI85" s="99"/>
      <c r="IUJ85" s="99"/>
      <c r="IUK85" s="99"/>
      <c r="IUL85" s="99"/>
      <c r="IUM85" s="99"/>
      <c r="IUN85" s="99"/>
      <c r="IUO85" s="99"/>
      <c r="IUP85" s="99"/>
      <c r="IUQ85" s="99"/>
      <c r="IUR85" s="99"/>
      <c r="IUS85" s="99"/>
      <c r="IUT85" s="99"/>
      <c r="IUU85" s="99"/>
      <c r="IUV85" s="99"/>
      <c r="IUW85" s="99"/>
      <c r="IUX85" s="99"/>
      <c r="IUY85" s="99"/>
      <c r="IUZ85" s="99"/>
      <c r="IVA85" s="99"/>
      <c r="IVB85" s="99"/>
      <c r="IVC85" s="99"/>
      <c r="IVD85" s="99"/>
      <c r="IVE85" s="99"/>
      <c r="IVF85" s="99"/>
      <c r="IVG85" s="99"/>
      <c r="IVH85" s="99"/>
      <c r="IVI85" s="99"/>
      <c r="IVJ85" s="99"/>
      <c r="IVK85" s="99"/>
      <c r="IVL85" s="99"/>
      <c r="IVM85" s="99"/>
      <c r="IVN85" s="99"/>
      <c r="IVO85" s="99"/>
      <c r="IVP85" s="99"/>
      <c r="IVQ85" s="99"/>
      <c r="IVR85" s="99"/>
      <c r="IVS85" s="99"/>
      <c r="IVT85" s="99"/>
      <c r="IVU85" s="99"/>
      <c r="IVV85" s="99"/>
      <c r="IVW85" s="99"/>
      <c r="IVX85" s="99"/>
      <c r="IVY85" s="99"/>
      <c r="IVZ85" s="99"/>
      <c r="IWA85" s="99"/>
      <c r="IWB85" s="99"/>
      <c r="IWC85" s="99"/>
      <c r="IWD85" s="99"/>
      <c r="IWE85" s="99"/>
      <c r="IWF85" s="99"/>
      <c r="IWG85" s="99"/>
      <c r="IWH85" s="99"/>
      <c r="IWI85" s="99"/>
      <c r="IWJ85" s="99"/>
      <c r="IWK85" s="99"/>
      <c r="IWL85" s="99"/>
      <c r="IWM85" s="99"/>
      <c r="IWN85" s="99"/>
      <c r="IWO85" s="99"/>
      <c r="IWP85" s="99"/>
      <c r="IWQ85" s="99"/>
      <c r="IWR85" s="99"/>
      <c r="IWS85" s="99"/>
      <c r="IWT85" s="99"/>
      <c r="IWU85" s="99"/>
      <c r="IWV85" s="99"/>
      <c r="IWW85" s="99"/>
      <c r="IWX85" s="99"/>
      <c r="IWY85" s="99"/>
      <c r="IWZ85" s="99"/>
      <c r="IXA85" s="99"/>
      <c r="IXB85" s="99"/>
      <c r="IXC85" s="99"/>
      <c r="IXD85" s="99"/>
      <c r="IXE85" s="99"/>
      <c r="IXF85" s="99"/>
      <c r="IXG85" s="99"/>
      <c r="IXH85" s="99"/>
      <c r="IXI85" s="99"/>
      <c r="IXJ85" s="99"/>
      <c r="IXK85" s="99"/>
      <c r="IXL85" s="99"/>
      <c r="IXM85" s="99"/>
      <c r="IXN85" s="99"/>
      <c r="IXO85" s="99"/>
      <c r="IXP85" s="99"/>
      <c r="IXQ85" s="99"/>
      <c r="IXR85" s="99"/>
      <c r="IXS85" s="99"/>
      <c r="IXT85" s="99"/>
      <c r="IXU85" s="99"/>
      <c r="IXV85" s="99"/>
      <c r="IXW85" s="99"/>
      <c r="IXX85" s="99"/>
      <c r="IXY85" s="99"/>
      <c r="IXZ85" s="99"/>
      <c r="IYA85" s="99"/>
      <c r="IYB85" s="99"/>
      <c r="IYC85" s="99"/>
      <c r="IYD85" s="99"/>
      <c r="IYE85" s="99"/>
      <c r="IYF85" s="99"/>
      <c r="IYG85" s="99"/>
      <c r="IYH85" s="99"/>
      <c r="IYI85" s="99"/>
      <c r="IYJ85" s="99"/>
      <c r="IYK85" s="99"/>
      <c r="IYL85" s="99"/>
      <c r="IYM85" s="99"/>
      <c r="IYN85" s="99"/>
      <c r="IYO85" s="99"/>
      <c r="IYP85" s="99"/>
      <c r="IYQ85" s="99"/>
      <c r="IYR85" s="99"/>
      <c r="IYS85" s="99"/>
      <c r="IYT85" s="99"/>
      <c r="IYU85" s="99"/>
      <c r="IYV85" s="99"/>
      <c r="IYW85" s="99"/>
      <c r="IYX85" s="99"/>
      <c r="IYY85" s="99"/>
      <c r="IYZ85" s="99"/>
      <c r="IZA85" s="99"/>
      <c r="IZB85" s="99"/>
      <c r="IZC85" s="99"/>
      <c r="IZD85" s="99"/>
      <c r="IZE85" s="99"/>
      <c r="IZF85" s="99"/>
      <c r="IZG85" s="99"/>
      <c r="IZH85" s="99"/>
      <c r="IZI85" s="99"/>
      <c r="IZJ85" s="99"/>
      <c r="IZK85" s="99"/>
      <c r="IZL85" s="99"/>
      <c r="IZM85" s="99"/>
      <c r="IZN85" s="99"/>
      <c r="IZO85" s="99"/>
      <c r="IZP85" s="99"/>
      <c r="IZQ85" s="99"/>
      <c r="IZR85" s="99"/>
      <c r="IZS85" s="99"/>
      <c r="IZT85" s="99"/>
      <c r="IZU85" s="99"/>
      <c r="IZV85" s="99"/>
      <c r="IZW85" s="99"/>
      <c r="IZX85" s="99"/>
      <c r="IZY85" s="99"/>
      <c r="IZZ85" s="99"/>
      <c r="JAA85" s="99"/>
      <c r="JAB85" s="99"/>
      <c r="JAC85" s="99"/>
      <c r="JAD85" s="99"/>
      <c r="JAE85" s="99"/>
      <c r="JAF85" s="99"/>
      <c r="JAG85" s="99"/>
      <c r="JAH85" s="99"/>
      <c r="JAI85" s="99"/>
      <c r="JAJ85" s="99"/>
      <c r="JAK85" s="99"/>
      <c r="JAL85" s="99"/>
      <c r="JAM85" s="99"/>
      <c r="JAN85" s="99"/>
      <c r="JAO85" s="99"/>
      <c r="JAP85" s="99"/>
      <c r="JAQ85" s="99"/>
      <c r="JAR85" s="99"/>
      <c r="JAS85" s="99"/>
      <c r="JAT85" s="99"/>
      <c r="JAU85" s="99"/>
      <c r="JAV85" s="99"/>
      <c r="JAW85" s="99"/>
      <c r="JAX85" s="99"/>
      <c r="JAY85" s="99"/>
      <c r="JAZ85" s="99"/>
      <c r="JBA85" s="99"/>
      <c r="JBB85" s="99"/>
      <c r="JBC85" s="99"/>
      <c r="JBD85" s="99"/>
      <c r="JBE85" s="99"/>
      <c r="JBF85" s="99"/>
      <c r="JBG85" s="99"/>
      <c r="JBH85" s="99"/>
      <c r="JBI85" s="99"/>
      <c r="JBJ85" s="99"/>
      <c r="JBK85" s="99"/>
      <c r="JBL85" s="99"/>
      <c r="JBM85" s="99"/>
      <c r="JBN85" s="99"/>
      <c r="JBO85" s="99"/>
      <c r="JBP85" s="99"/>
      <c r="JBQ85" s="99"/>
      <c r="JBR85" s="99"/>
      <c r="JBS85" s="99"/>
      <c r="JBT85" s="99"/>
      <c r="JBU85" s="99"/>
      <c r="JBV85" s="99"/>
      <c r="JBW85" s="99"/>
      <c r="JBX85" s="99"/>
      <c r="JBY85" s="99"/>
      <c r="JBZ85" s="99"/>
      <c r="JCA85" s="99"/>
      <c r="JCB85" s="99"/>
      <c r="JCC85" s="99"/>
      <c r="JCD85" s="99"/>
      <c r="JCE85" s="99"/>
      <c r="JCF85" s="99"/>
      <c r="JCG85" s="99"/>
      <c r="JCH85" s="99"/>
      <c r="JCI85" s="99"/>
      <c r="JCJ85" s="99"/>
      <c r="JCK85" s="99"/>
      <c r="JCL85" s="99"/>
      <c r="JCM85" s="99"/>
      <c r="JCN85" s="99"/>
      <c r="JCO85" s="99"/>
      <c r="JCP85" s="99"/>
      <c r="JCQ85" s="99"/>
      <c r="JCR85" s="99"/>
      <c r="JCS85" s="99"/>
      <c r="JCT85" s="99"/>
      <c r="JCU85" s="99"/>
      <c r="JCV85" s="99"/>
      <c r="JCW85" s="99"/>
      <c r="JCX85" s="99"/>
      <c r="JCY85" s="99"/>
      <c r="JCZ85" s="99"/>
      <c r="JDA85" s="99"/>
      <c r="JDB85" s="99"/>
      <c r="JDC85" s="99"/>
      <c r="JDD85" s="99"/>
      <c r="JDE85" s="99"/>
      <c r="JDF85" s="99"/>
      <c r="JDG85" s="99"/>
      <c r="JDH85" s="99"/>
      <c r="JDI85" s="99"/>
      <c r="JDJ85" s="99"/>
      <c r="JDK85" s="99"/>
      <c r="JDL85" s="99"/>
      <c r="JDM85" s="99"/>
      <c r="JDN85" s="99"/>
      <c r="JDO85" s="99"/>
      <c r="JDP85" s="99"/>
      <c r="JDQ85" s="99"/>
      <c r="JDR85" s="99"/>
      <c r="JDS85" s="99"/>
      <c r="JDT85" s="99"/>
      <c r="JDU85" s="99"/>
      <c r="JDV85" s="99"/>
      <c r="JDW85" s="99"/>
      <c r="JDX85" s="99"/>
      <c r="JDY85" s="99"/>
      <c r="JDZ85" s="99"/>
      <c r="JEA85" s="99"/>
      <c r="JEB85" s="99"/>
      <c r="JEC85" s="99"/>
      <c r="JED85" s="99"/>
      <c r="JEE85" s="99"/>
      <c r="JEF85" s="99"/>
      <c r="JEG85" s="99"/>
      <c r="JEH85" s="99"/>
      <c r="JEI85" s="99"/>
      <c r="JEJ85" s="99"/>
      <c r="JEK85" s="99"/>
      <c r="JEL85" s="99"/>
      <c r="JEM85" s="99"/>
      <c r="JEN85" s="99"/>
      <c r="JEO85" s="99"/>
      <c r="JEP85" s="99"/>
      <c r="JEQ85" s="99"/>
      <c r="JER85" s="99"/>
      <c r="JES85" s="99"/>
      <c r="JET85" s="99"/>
      <c r="JEU85" s="99"/>
      <c r="JEV85" s="99"/>
      <c r="JEW85" s="99"/>
      <c r="JEX85" s="99"/>
      <c r="JEY85" s="99"/>
      <c r="JEZ85" s="99"/>
      <c r="JFA85" s="99"/>
      <c r="JFB85" s="99"/>
      <c r="JFC85" s="99"/>
      <c r="JFD85" s="99"/>
      <c r="JFE85" s="99"/>
      <c r="JFF85" s="99"/>
      <c r="JFG85" s="99"/>
      <c r="JFH85" s="99"/>
      <c r="JFI85" s="99"/>
      <c r="JFJ85" s="99"/>
      <c r="JFK85" s="99"/>
      <c r="JFL85" s="99"/>
      <c r="JFM85" s="99"/>
      <c r="JFN85" s="99"/>
      <c r="JFO85" s="99"/>
      <c r="JFP85" s="99"/>
      <c r="JFQ85" s="99"/>
      <c r="JFR85" s="99"/>
      <c r="JFS85" s="99"/>
      <c r="JFT85" s="99"/>
      <c r="JFU85" s="99"/>
      <c r="JFV85" s="99"/>
      <c r="JFW85" s="99"/>
      <c r="JFX85" s="99"/>
      <c r="JFY85" s="99"/>
      <c r="JFZ85" s="99"/>
      <c r="JGA85" s="99"/>
      <c r="JGB85" s="99"/>
      <c r="JGC85" s="99"/>
      <c r="JGD85" s="99"/>
      <c r="JGE85" s="99"/>
      <c r="JGF85" s="99"/>
      <c r="JGG85" s="99"/>
      <c r="JGH85" s="99"/>
      <c r="JGI85" s="99"/>
      <c r="JGJ85" s="99"/>
      <c r="JGK85" s="99"/>
      <c r="JGL85" s="99"/>
      <c r="JGM85" s="99"/>
      <c r="JGN85" s="99"/>
      <c r="JGO85" s="99"/>
      <c r="JGP85" s="99"/>
      <c r="JGQ85" s="99"/>
      <c r="JGR85" s="99"/>
      <c r="JGS85" s="99"/>
      <c r="JGT85" s="99"/>
      <c r="JGU85" s="99"/>
      <c r="JGV85" s="99"/>
      <c r="JGW85" s="99"/>
      <c r="JGX85" s="99"/>
      <c r="JGY85" s="99"/>
      <c r="JGZ85" s="99"/>
      <c r="JHA85" s="99"/>
      <c r="JHB85" s="99"/>
      <c r="JHC85" s="99"/>
      <c r="JHD85" s="99"/>
      <c r="JHE85" s="99"/>
      <c r="JHF85" s="99"/>
      <c r="JHG85" s="99"/>
      <c r="JHH85" s="99"/>
      <c r="JHI85" s="99"/>
      <c r="JHJ85" s="99"/>
      <c r="JHK85" s="99"/>
      <c r="JHL85" s="99"/>
      <c r="JHM85" s="99"/>
      <c r="JHN85" s="99"/>
      <c r="JHO85" s="99"/>
      <c r="JHP85" s="99"/>
      <c r="JHQ85" s="99"/>
      <c r="JHR85" s="99"/>
      <c r="JHS85" s="99"/>
      <c r="JHT85" s="99"/>
      <c r="JHU85" s="99"/>
      <c r="JHV85" s="99"/>
      <c r="JHW85" s="99"/>
      <c r="JHX85" s="99"/>
      <c r="JHY85" s="99"/>
      <c r="JHZ85" s="99"/>
      <c r="JIA85" s="99"/>
      <c r="JIB85" s="99"/>
      <c r="JIC85" s="99"/>
      <c r="JID85" s="99"/>
      <c r="JIE85" s="99"/>
      <c r="JIF85" s="99"/>
      <c r="JIG85" s="99"/>
      <c r="JIH85" s="99"/>
      <c r="JII85" s="99"/>
      <c r="JIJ85" s="99"/>
      <c r="JIK85" s="99"/>
      <c r="JIL85" s="99"/>
      <c r="JIM85" s="99"/>
      <c r="JIN85" s="99"/>
      <c r="JIO85" s="99"/>
      <c r="JIP85" s="99"/>
      <c r="JIQ85" s="99"/>
      <c r="JIR85" s="99"/>
      <c r="JIS85" s="99"/>
      <c r="JIT85" s="99"/>
      <c r="JIU85" s="99"/>
      <c r="JIV85" s="99"/>
      <c r="JIW85" s="99"/>
      <c r="JIX85" s="99"/>
      <c r="JIY85" s="99"/>
      <c r="JIZ85" s="99"/>
      <c r="JJA85" s="99"/>
      <c r="JJB85" s="99"/>
      <c r="JJC85" s="99"/>
      <c r="JJD85" s="99"/>
      <c r="JJE85" s="99"/>
      <c r="JJF85" s="99"/>
      <c r="JJG85" s="99"/>
      <c r="JJH85" s="99"/>
      <c r="JJI85" s="99"/>
      <c r="JJJ85" s="99"/>
      <c r="JJK85" s="99"/>
      <c r="JJL85" s="99"/>
      <c r="JJM85" s="99"/>
      <c r="JJN85" s="99"/>
      <c r="JJO85" s="99"/>
      <c r="JJP85" s="99"/>
      <c r="JJQ85" s="99"/>
      <c r="JJR85" s="99"/>
      <c r="JJS85" s="99"/>
      <c r="JJT85" s="99"/>
      <c r="JJU85" s="99"/>
      <c r="JJV85" s="99"/>
      <c r="JJW85" s="99"/>
      <c r="JJX85" s="99"/>
      <c r="JJY85" s="99"/>
      <c r="JJZ85" s="99"/>
      <c r="JKA85" s="99"/>
      <c r="JKB85" s="99"/>
      <c r="JKC85" s="99"/>
      <c r="JKD85" s="99"/>
      <c r="JKE85" s="99"/>
      <c r="JKF85" s="99"/>
      <c r="JKG85" s="99"/>
      <c r="JKH85" s="99"/>
      <c r="JKI85" s="99"/>
      <c r="JKJ85" s="99"/>
      <c r="JKK85" s="99"/>
      <c r="JKL85" s="99"/>
      <c r="JKM85" s="99"/>
      <c r="JKN85" s="99"/>
      <c r="JKO85" s="99"/>
      <c r="JKP85" s="99"/>
      <c r="JKQ85" s="99"/>
      <c r="JKR85" s="99"/>
      <c r="JKS85" s="99"/>
      <c r="JKT85" s="99"/>
      <c r="JKU85" s="99"/>
      <c r="JKV85" s="99"/>
      <c r="JKW85" s="99"/>
      <c r="JKX85" s="99"/>
      <c r="JKY85" s="99"/>
      <c r="JKZ85" s="99"/>
      <c r="JLA85" s="99"/>
      <c r="JLB85" s="99"/>
      <c r="JLC85" s="99"/>
      <c r="JLD85" s="99"/>
      <c r="JLE85" s="99"/>
      <c r="JLF85" s="99"/>
      <c r="JLG85" s="99"/>
      <c r="JLH85" s="99"/>
      <c r="JLI85" s="99"/>
      <c r="JLJ85" s="99"/>
      <c r="JLK85" s="99"/>
      <c r="JLL85" s="99"/>
      <c r="JLM85" s="99"/>
      <c r="JLN85" s="99"/>
      <c r="JLO85" s="99"/>
      <c r="JLP85" s="99"/>
      <c r="JLQ85" s="99"/>
      <c r="JLR85" s="99"/>
      <c r="JLS85" s="99"/>
      <c r="JLT85" s="99"/>
      <c r="JLU85" s="99"/>
      <c r="JLV85" s="99"/>
      <c r="JLW85" s="99"/>
      <c r="JLX85" s="99"/>
      <c r="JLY85" s="99"/>
      <c r="JLZ85" s="99"/>
      <c r="JMA85" s="99"/>
      <c r="JMB85" s="99"/>
      <c r="JMC85" s="99"/>
      <c r="JMD85" s="99"/>
      <c r="JME85" s="99"/>
      <c r="JMF85" s="99"/>
      <c r="JMG85" s="99"/>
      <c r="JMH85" s="99"/>
      <c r="JMI85" s="99"/>
      <c r="JMJ85" s="99"/>
      <c r="JMK85" s="99"/>
      <c r="JML85" s="99"/>
      <c r="JMM85" s="99"/>
      <c r="JMN85" s="99"/>
      <c r="JMO85" s="99"/>
      <c r="JMP85" s="99"/>
      <c r="JMQ85" s="99"/>
      <c r="JMR85" s="99"/>
      <c r="JMS85" s="99"/>
      <c r="JMT85" s="99"/>
      <c r="JMU85" s="99"/>
      <c r="JMV85" s="99"/>
      <c r="JMW85" s="99"/>
      <c r="JMX85" s="99"/>
      <c r="JMY85" s="99"/>
      <c r="JMZ85" s="99"/>
      <c r="JNA85" s="99"/>
      <c r="JNB85" s="99"/>
      <c r="JNC85" s="99"/>
      <c r="JND85" s="99"/>
      <c r="JNE85" s="99"/>
      <c r="JNF85" s="99"/>
      <c r="JNG85" s="99"/>
      <c r="JNH85" s="99"/>
      <c r="JNI85" s="99"/>
      <c r="JNJ85" s="99"/>
      <c r="JNK85" s="99"/>
      <c r="JNL85" s="99"/>
      <c r="JNM85" s="99"/>
      <c r="JNN85" s="99"/>
      <c r="JNO85" s="99"/>
      <c r="JNP85" s="99"/>
      <c r="JNQ85" s="99"/>
      <c r="JNR85" s="99"/>
      <c r="JNS85" s="99"/>
      <c r="JNT85" s="99"/>
      <c r="JNU85" s="99"/>
      <c r="JNV85" s="99"/>
      <c r="JNW85" s="99"/>
      <c r="JNX85" s="99"/>
      <c r="JNY85" s="99"/>
      <c r="JNZ85" s="99"/>
      <c r="JOA85" s="99"/>
      <c r="JOB85" s="99"/>
      <c r="JOC85" s="99"/>
      <c r="JOD85" s="99"/>
      <c r="JOE85" s="99"/>
      <c r="JOF85" s="99"/>
      <c r="JOG85" s="99"/>
      <c r="JOH85" s="99"/>
      <c r="JOI85" s="99"/>
      <c r="JOJ85" s="99"/>
      <c r="JOK85" s="99"/>
      <c r="JOL85" s="99"/>
      <c r="JOM85" s="99"/>
      <c r="JON85" s="99"/>
      <c r="JOO85" s="99"/>
      <c r="JOP85" s="99"/>
      <c r="JOQ85" s="99"/>
      <c r="JOR85" s="99"/>
      <c r="JOS85" s="99"/>
      <c r="JOT85" s="99"/>
      <c r="JOU85" s="99"/>
      <c r="JOV85" s="99"/>
      <c r="JOW85" s="99"/>
      <c r="JOX85" s="99"/>
      <c r="JOY85" s="99"/>
      <c r="JOZ85" s="99"/>
      <c r="JPA85" s="99"/>
      <c r="JPB85" s="99"/>
      <c r="JPC85" s="99"/>
      <c r="JPD85" s="99"/>
      <c r="JPE85" s="99"/>
      <c r="JPF85" s="99"/>
      <c r="JPG85" s="99"/>
      <c r="JPH85" s="99"/>
      <c r="JPI85" s="99"/>
      <c r="JPJ85" s="99"/>
      <c r="JPK85" s="99"/>
      <c r="JPL85" s="99"/>
      <c r="JPM85" s="99"/>
      <c r="JPN85" s="99"/>
      <c r="JPO85" s="99"/>
      <c r="JPP85" s="99"/>
      <c r="JPQ85" s="99"/>
      <c r="JPR85" s="99"/>
      <c r="JPS85" s="99"/>
      <c r="JPT85" s="99"/>
      <c r="JPU85" s="99"/>
      <c r="JPV85" s="99"/>
      <c r="JPW85" s="99"/>
      <c r="JPX85" s="99"/>
      <c r="JPY85" s="99"/>
      <c r="JPZ85" s="99"/>
      <c r="JQA85" s="99"/>
      <c r="JQB85" s="99"/>
      <c r="JQC85" s="99"/>
      <c r="JQD85" s="99"/>
      <c r="JQE85" s="99"/>
      <c r="JQF85" s="99"/>
      <c r="JQG85" s="99"/>
      <c r="JQH85" s="99"/>
      <c r="JQI85" s="99"/>
      <c r="JQJ85" s="99"/>
      <c r="JQK85" s="99"/>
      <c r="JQL85" s="99"/>
      <c r="JQM85" s="99"/>
      <c r="JQN85" s="99"/>
      <c r="JQO85" s="99"/>
      <c r="JQP85" s="99"/>
      <c r="JQQ85" s="99"/>
      <c r="JQR85" s="99"/>
      <c r="JQS85" s="99"/>
      <c r="JQT85" s="99"/>
      <c r="JQU85" s="99"/>
      <c r="JQV85" s="99"/>
      <c r="JQW85" s="99"/>
      <c r="JQX85" s="99"/>
      <c r="JQY85" s="99"/>
      <c r="JQZ85" s="99"/>
      <c r="JRA85" s="99"/>
      <c r="JRB85" s="99"/>
      <c r="JRC85" s="99"/>
      <c r="JRD85" s="99"/>
      <c r="JRE85" s="99"/>
      <c r="JRF85" s="99"/>
      <c r="JRG85" s="99"/>
      <c r="JRH85" s="99"/>
      <c r="JRI85" s="99"/>
      <c r="JRJ85" s="99"/>
      <c r="JRK85" s="99"/>
      <c r="JRL85" s="99"/>
      <c r="JRM85" s="99"/>
      <c r="JRN85" s="99"/>
      <c r="JRO85" s="99"/>
      <c r="JRP85" s="99"/>
      <c r="JRQ85" s="99"/>
      <c r="JRR85" s="99"/>
      <c r="JRS85" s="99"/>
      <c r="JRT85" s="99"/>
      <c r="JRU85" s="99"/>
      <c r="JRV85" s="99"/>
      <c r="JRW85" s="99"/>
      <c r="JRX85" s="99"/>
      <c r="JRY85" s="99"/>
      <c r="JRZ85" s="99"/>
      <c r="JSA85" s="99"/>
      <c r="JSB85" s="99"/>
      <c r="JSC85" s="99"/>
      <c r="JSD85" s="99"/>
      <c r="JSE85" s="99"/>
      <c r="JSF85" s="99"/>
      <c r="JSG85" s="99"/>
      <c r="JSH85" s="99"/>
      <c r="JSI85" s="99"/>
      <c r="JSJ85" s="99"/>
      <c r="JSK85" s="99"/>
      <c r="JSL85" s="99"/>
      <c r="JSM85" s="99"/>
      <c r="JSN85" s="99"/>
      <c r="JSO85" s="99"/>
      <c r="JSP85" s="99"/>
      <c r="JSQ85" s="99"/>
      <c r="JSR85" s="99"/>
      <c r="JSS85" s="99"/>
      <c r="JST85" s="99"/>
      <c r="JSU85" s="99"/>
      <c r="JSV85" s="99"/>
      <c r="JSW85" s="99"/>
      <c r="JSX85" s="99"/>
      <c r="JSY85" s="99"/>
      <c r="JSZ85" s="99"/>
      <c r="JTA85" s="99"/>
      <c r="JTB85" s="99"/>
      <c r="JTC85" s="99"/>
      <c r="JTD85" s="99"/>
      <c r="JTE85" s="99"/>
      <c r="JTF85" s="99"/>
      <c r="JTG85" s="99"/>
      <c r="JTH85" s="99"/>
      <c r="JTI85" s="99"/>
      <c r="JTJ85" s="99"/>
      <c r="JTK85" s="99"/>
      <c r="JTL85" s="99"/>
      <c r="JTM85" s="99"/>
      <c r="JTN85" s="99"/>
      <c r="JTO85" s="99"/>
      <c r="JTP85" s="99"/>
      <c r="JTQ85" s="99"/>
      <c r="JTR85" s="99"/>
      <c r="JTS85" s="99"/>
      <c r="JTT85" s="99"/>
      <c r="JTU85" s="99"/>
      <c r="JTV85" s="99"/>
      <c r="JTW85" s="99"/>
      <c r="JTX85" s="99"/>
      <c r="JTY85" s="99"/>
      <c r="JTZ85" s="99"/>
      <c r="JUA85" s="99"/>
      <c r="JUB85" s="99"/>
      <c r="JUC85" s="99"/>
      <c r="JUD85" s="99"/>
      <c r="JUE85" s="99"/>
      <c r="JUF85" s="99"/>
      <c r="JUG85" s="99"/>
      <c r="JUH85" s="99"/>
      <c r="JUI85" s="99"/>
      <c r="JUJ85" s="99"/>
      <c r="JUK85" s="99"/>
      <c r="JUL85" s="99"/>
      <c r="JUM85" s="99"/>
      <c r="JUN85" s="99"/>
      <c r="JUO85" s="99"/>
      <c r="JUP85" s="99"/>
      <c r="JUQ85" s="99"/>
      <c r="JUR85" s="99"/>
      <c r="JUS85" s="99"/>
      <c r="JUT85" s="99"/>
      <c r="JUU85" s="99"/>
      <c r="JUV85" s="99"/>
      <c r="JUW85" s="99"/>
      <c r="JUX85" s="99"/>
      <c r="JUY85" s="99"/>
      <c r="JUZ85" s="99"/>
      <c r="JVA85" s="99"/>
      <c r="JVB85" s="99"/>
      <c r="JVC85" s="99"/>
      <c r="JVD85" s="99"/>
      <c r="JVE85" s="99"/>
      <c r="JVF85" s="99"/>
      <c r="JVG85" s="99"/>
      <c r="JVH85" s="99"/>
      <c r="JVI85" s="99"/>
      <c r="JVJ85" s="99"/>
      <c r="JVK85" s="99"/>
      <c r="JVL85" s="99"/>
      <c r="JVM85" s="99"/>
      <c r="JVN85" s="99"/>
      <c r="JVO85" s="99"/>
      <c r="JVP85" s="99"/>
      <c r="JVQ85" s="99"/>
      <c r="JVR85" s="99"/>
      <c r="JVS85" s="99"/>
      <c r="JVT85" s="99"/>
      <c r="JVU85" s="99"/>
      <c r="JVV85" s="99"/>
      <c r="JVW85" s="99"/>
      <c r="JVX85" s="99"/>
      <c r="JVY85" s="99"/>
      <c r="JVZ85" s="99"/>
      <c r="JWA85" s="99"/>
      <c r="JWB85" s="99"/>
      <c r="JWC85" s="99"/>
      <c r="JWD85" s="99"/>
      <c r="JWE85" s="99"/>
      <c r="JWF85" s="99"/>
      <c r="JWG85" s="99"/>
      <c r="JWH85" s="99"/>
      <c r="JWI85" s="99"/>
      <c r="JWJ85" s="99"/>
      <c r="JWK85" s="99"/>
      <c r="JWL85" s="99"/>
      <c r="JWM85" s="99"/>
      <c r="JWN85" s="99"/>
      <c r="JWO85" s="99"/>
      <c r="JWP85" s="99"/>
      <c r="JWQ85" s="99"/>
      <c r="JWR85" s="99"/>
      <c r="JWS85" s="99"/>
      <c r="JWT85" s="99"/>
      <c r="JWU85" s="99"/>
      <c r="JWV85" s="99"/>
      <c r="JWW85" s="99"/>
      <c r="JWX85" s="99"/>
      <c r="JWY85" s="99"/>
      <c r="JWZ85" s="99"/>
      <c r="JXA85" s="99"/>
      <c r="JXB85" s="99"/>
      <c r="JXC85" s="99"/>
      <c r="JXD85" s="99"/>
      <c r="JXE85" s="99"/>
      <c r="JXF85" s="99"/>
      <c r="JXG85" s="99"/>
      <c r="JXH85" s="99"/>
      <c r="JXI85" s="99"/>
      <c r="JXJ85" s="99"/>
      <c r="JXK85" s="99"/>
      <c r="JXL85" s="99"/>
      <c r="JXM85" s="99"/>
      <c r="JXN85" s="99"/>
      <c r="JXO85" s="99"/>
      <c r="JXP85" s="99"/>
      <c r="JXQ85" s="99"/>
      <c r="JXR85" s="99"/>
      <c r="JXS85" s="99"/>
      <c r="JXT85" s="99"/>
      <c r="JXU85" s="99"/>
      <c r="JXV85" s="99"/>
      <c r="JXW85" s="99"/>
      <c r="JXX85" s="99"/>
      <c r="JXY85" s="99"/>
      <c r="JXZ85" s="99"/>
      <c r="JYA85" s="99"/>
      <c r="JYB85" s="99"/>
      <c r="JYC85" s="99"/>
      <c r="JYD85" s="99"/>
      <c r="JYE85" s="99"/>
      <c r="JYF85" s="99"/>
      <c r="JYG85" s="99"/>
      <c r="JYH85" s="99"/>
      <c r="JYI85" s="99"/>
      <c r="JYJ85" s="99"/>
      <c r="JYK85" s="99"/>
      <c r="JYL85" s="99"/>
      <c r="JYM85" s="99"/>
      <c r="JYN85" s="99"/>
      <c r="JYO85" s="99"/>
      <c r="JYP85" s="99"/>
      <c r="JYQ85" s="99"/>
      <c r="JYR85" s="99"/>
      <c r="JYS85" s="99"/>
      <c r="JYT85" s="99"/>
      <c r="JYU85" s="99"/>
      <c r="JYV85" s="99"/>
      <c r="JYW85" s="99"/>
      <c r="JYX85" s="99"/>
      <c r="JYY85" s="99"/>
      <c r="JYZ85" s="99"/>
      <c r="JZA85" s="99"/>
      <c r="JZB85" s="99"/>
      <c r="JZC85" s="99"/>
      <c r="JZD85" s="99"/>
      <c r="JZE85" s="99"/>
      <c r="JZF85" s="99"/>
      <c r="JZG85" s="99"/>
      <c r="JZH85" s="99"/>
      <c r="JZI85" s="99"/>
      <c r="JZJ85" s="99"/>
      <c r="JZK85" s="99"/>
      <c r="JZL85" s="99"/>
      <c r="JZM85" s="99"/>
      <c r="JZN85" s="99"/>
      <c r="JZO85" s="99"/>
      <c r="JZP85" s="99"/>
      <c r="JZQ85" s="99"/>
      <c r="JZR85" s="99"/>
      <c r="JZS85" s="99"/>
      <c r="JZT85" s="99"/>
      <c r="JZU85" s="99"/>
      <c r="JZV85" s="99"/>
      <c r="JZW85" s="99"/>
      <c r="JZX85" s="99"/>
      <c r="JZY85" s="99"/>
      <c r="JZZ85" s="99"/>
      <c r="KAA85" s="99"/>
      <c r="KAB85" s="99"/>
      <c r="KAC85" s="99"/>
      <c r="KAD85" s="99"/>
      <c r="KAE85" s="99"/>
      <c r="KAF85" s="99"/>
      <c r="KAG85" s="99"/>
      <c r="KAH85" s="99"/>
      <c r="KAI85" s="99"/>
      <c r="KAJ85" s="99"/>
      <c r="KAK85" s="99"/>
      <c r="KAL85" s="99"/>
      <c r="KAM85" s="99"/>
      <c r="KAN85" s="99"/>
      <c r="KAO85" s="99"/>
      <c r="KAP85" s="99"/>
      <c r="KAQ85" s="99"/>
      <c r="KAR85" s="99"/>
      <c r="KAS85" s="99"/>
      <c r="KAT85" s="99"/>
      <c r="KAU85" s="99"/>
      <c r="KAV85" s="99"/>
      <c r="KAW85" s="99"/>
      <c r="KAX85" s="99"/>
      <c r="KAY85" s="99"/>
      <c r="KAZ85" s="99"/>
      <c r="KBA85" s="99"/>
      <c r="KBB85" s="99"/>
      <c r="KBC85" s="99"/>
      <c r="KBD85" s="99"/>
      <c r="KBE85" s="99"/>
      <c r="KBF85" s="99"/>
      <c r="KBG85" s="99"/>
      <c r="KBH85" s="99"/>
      <c r="KBI85" s="99"/>
      <c r="KBJ85" s="99"/>
      <c r="KBK85" s="99"/>
      <c r="KBL85" s="99"/>
      <c r="KBM85" s="99"/>
      <c r="KBN85" s="99"/>
      <c r="KBO85" s="99"/>
      <c r="KBP85" s="99"/>
      <c r="KBQ85" s="99"/>
      <c r="KBR85" s="99"/>
      <c r="KBS85" s="99"/>
      <c r="KBT85" s="99"/>
      <c r="KBU85" s="99"/>
      <c r="KBV85" s="99"/>
      <c r="KBW85" s="99"/>
      <c r="KBX85" s="99"/>
      <c r="KBY85" s="99"/>
      <c r="KBZ85" s="99"/>
      <c r="KCA85" s="99"/>
      <c r="KCB85" s="99"/>
      <c r="KCC85" s="99"/>
      <c r="KCD85" s="99"/>
      <c r="KCE85" s="99"/>
      <c r="KCF85" s="99"/>
      <c r="KCG85" s="99"/>
      <c r="KCH85" s="99"/>
      <c r="KCI85" s="99"/>
      <c r="KCJ85" s="99"/>
      <c r="KCK85" s="99"/>
      <c r="KCL85" s="99"/>
      <c r="KCM85" s="99"/>
      <c r="KCN85" s="99"/>
      <c r="KCO85" s="99"/>
      <c r="KCP85" s="99"/>
      <c r="KCQ85" s="99"/>
      <c r="KCR85" s="99"/>
      <c r="KCS85" s="99"/>
      <c r="KCT85" s="99"/>
      <c r="KCU85" s="99"/>
      <c r="KCV85" s="99"/>
      <c r="KCW85" s="99"/>
      <c r="KCX85" s="99"/>
      <c r="KCY85" s="99"/>
      <c r="KCZ85" s="99"/>
      <c r="KDA85" s="99"/>
      <c r="KDB85" s="99"/>
      <c r="KDC85" s="99"/>
      <c r="KDD85" s="99"/>
      <c r="KDE85" s="99"/>
      <c r="KDF85" s="99"/>
      <c r="KDG85" s="99"/>
      <c r="KDH85" s="99"/>
      <c r="KDI85" s="99"/>
      <c r="KDJ85" s="99"/>
      <c r="KDK85" s="99"/>
      <c r="KDL85" s="99"/>
      <c r="KDM85" s="99"/>
      <c r="KDN85" s="99"/>
      <c r="KDO85" s="99"/>
      <c r="KDP85" s="99"/>
      <c r="KDQ85" s="99"/>
      <c r="KDR85" s="99"/>
      <c r="KDS85" s="99"/>
      <c r="KDT85" s="99"/>
      <c r="KDU85" s="99"/>
      <c r="KDV85" s="99"/>
      <c r="KDW85" s="99"/>
      <c r="KDX85" s="99"/>
      <c r="KDY85" s="99"/>
      <c r="KDZ85" s="99"/>
      <c r="KEA85" s="99"/>
      <c r="KEB85" s="99"/>
      <c r="KEC85" s="99"/>
      <c r="KED85" s="99"/>
      <c r="KEE85" s="99"/>
      <c r="KEF85" s="99"/>
      <c r="KEG85" s="99"/>
      <c r="KEH85" s="99"/>
      <c r="KEI85" s="99"/>
      <c r="KEJ85" s="99"/>
      <c r="KEK85" s="99"/>
      <c r="KEL85" s="99"/>
      <c r="KEM85" s="99"/>
      <c r="KEN85" s="99"/>
      <c r="KEO85" s="99"/>
      <c r="KEP85" s="99"/>
      <c r="KEQ85" s="99"/>
      <c r="KER85" s="99"/>
      <c r="KES85" s="99"/>
      <c r="KET85" s="99"/>
      <c r="KEU85" s="99"/>
      <c r="KEV85" s="99"/>
      <c r="KEW85" s="99"/>
      <c r="KEX85" s="99"/>
      <c r="KEY85" s="99"/>
      <c r="KEZ85" s="99"/>
      <c r="KFA85" s="99"/>
      <c r="KFB85" s="99"/>
      <c r="KFC85" s="99"/>
      <c r="KFD85" s="99"/>
      <c r="KFE85" s="99"/>
      <c r="KFF85" s="99"/>
      <c r="KFG85" s="99"/>
      <c r="KFH85" s="99"/>
      <c r="KFI85" s="99"/>
      <c r="KFJ85" s="99"/>
      <c r="KFK85" s="99"/>
      <c r="KFL85" s="99"/>
      <c r="KFM85" s="99"/>
      <c r="KFN85" s="99"/>
      <c r="KFO85" s="99"/>
      <c r="KFP85" s="99"/>
      <c r="KFQ85" s="99"/>
      <c r="KFR85" s="99"/>
      <c r="KFS85" s="99"/>
      <c r="KFT85" s="99"/>
      <c r="KFU85" s="99"/>
      <c r="KFV85" s="99"/>
      <c r="KFW85" s="99"/>
      <c r="KFX85" s="99"/>
      <c r="KFY85" s="99"/>
      <c r="KFZ85" s="99"/>
      <c r="KGA85" s="99"/>
      <c r="KGB85" s="99"/>
      <c r="KGC85" s="99"/>
      <c r="KGD85" s="99"/>
      <c r="KGE85" s="99"/>
      <c r="KGF85" s="99"/>
      <c r="KGG85" s="99"/>
      <c r="KGH85" s="99"/>
      <c r="KGI85" s="99"/>
      <c r="KGJ85" s="99"/>
      <c r="KGK85" s="99"/>
      <c r="KGL85" s="99"/>
      <c r="KGM85" s="99"/>
      <c r="KGN85" s="99"/>
      <c r="KGO85" s="99"/>
      <c r="KGP85" s="99"/>
      <c r="KGQ85" s="99"/>
      <c r="KGR85" s="99"/>
      <c r="KGS85" s="99"/>
      <c r="KGT85" s="99"/>
      <c r="KGU85" s="99"/>
      <c r="KGV85" s="99"/>
      <c r="KGW85" s="99"/>
      <c r="KGX85" s="99"/>
      <c r="KGY85" s="99"/>
      <c r="KGZ85" s="99"/>
      <c r="KHA85" s="99"/>
      <c r="KHB85" s="99"/>
      <c r="KHC85" s="99"/>
      <c r="KHD85" s="99"/>
      <c r="KHE85" s="99"/>
      <c r="KHF85" s="99"/>
      <c r="KHG85" s="99"/>
      <c r="KHH85" s="99"/>
      <c r="KHI85" s="99"/>
      <c r="KHJ85" s="99"/>
      <c r="KHK85" s="99"/>
      <c r="KHL85" s="99"/>
      <c r="KHM85" s="99"/>
      <c r="KHN85" s="99"/>
      <c r="KHO85" s="99"/>
      <c r="KHP85" s="99"/>
      <c r="KHQ85" s="99"/>
      <c r="KHR85" s="99"/>
      <c r="KHS85" s="99"/>
      <c r="KHT85" s="99"/>
      <c r="KHU85" s="99"/>
      <c r="KHV85" s="99"/>
      <c r="KHW85" s="99"/>
      <c r="KHX85" s="99"/>
      <c r="KHY85" s="99"/>
      <c r="KHZ85" s="99"/>
      <c r="KIA85" s="99"/>
      <c r="KIB85" s="99"/>
      <c r="KIC85" s="99"/>
      <c r="KID85" s="99"/>
      <c r="KIE85" s="99"/>
      <c r="KIF85" s="99"/>
      <c r="KIG85" s="99"/>
      <c r="KIH85" s="99"/>
      <c r="KII85" s="99"/>
      <c r="KIJ85" s="99"/>
      <c r="KIK85" s="99"/>
      <c r="KIL85" s="99"/>
      <c r="KIM85" s="99"/>
      <c r="KIN85" s="99"/>
      <c r="KIO85" s="99"/>
      <c r="KIP85" s="99"/>
      <c r="KIQ85" s="99"/>
      <c r="KIR85" s="99"/>
      <c r="KIS85" s="99"/>
      <c r="KIT85" s="99"/>
      <c r="KIU85" s="99"/>
      <c r="KIV85" s="99"/>
      <c r="KIW85" s="99"/>
      <c r="KIX85" s="99"/>
      <c r="KIY85" s="99"/>
      <c r="KIZ85" s="99"/>
      <c r="KJA85" s="99"/>
      <c r="KJB85" s="99"/>
      <c r="KJC85" s="99"/>
      <c r="KJD85" s="99"/>
      <c r="KJE85" s="99"/>
      <c r="KJF85" s="99"/>
      <c r="KJG85" s="99"/>
      <c r="KJH85" s="99"/>
      <c r="KJI85" s="99"/>
      <c r="KJJ85" s="99"/>
      <c r="KJK85" s="99"/>
      <c r="KJL85" s="99"/>
      <c r="KJM85" s="99"/>
      <c r="KJN85" s="99"/>
      <c r="KJO85" s="99"/>
      <c r="KJP85" s="99"/>
      <c r="KJQ85" s="99"/>
      <c r="KJR85" s="99"/>
      <c r="KJS85" s="99"/>
      <c r="KJT85" s="99"/>
      <c r="KJU85" s="99"/>
      <c r="KJV85" s="99"/>
      <c r="KJW85" s="99"/>
      <c r="KJX85" s="99"/>
      <c r="KJY85" s="99"/>
      <c r="KJZ85" s="99"/>
      <c r="KKA85" s="99"/>
      <c r="KKB85" s="99"/>
      <c r="KKC85" s="99"/>
      <c r="KKD85" s="99"/>
      <c r="KKE85" s="99"/>
      <c r="KKF85" s="99"/>
      <c r="KKG85" s="99"/>
      <c r="KKH85" s="99"/>
      <c r="KKI85" s="99"/>
      <c r="KKJ85" s="99"/>
      <c r="KKK85" s="99"/>
      <c r="KKL85" s="99"/>
      <c r="KKM85" s="99"/>
      <c r="KKN85" s="99"/>
      <c r="KKO85" s="99"/>
      <c r="KKP85" s="99"/>
      <c r="KKQ85" s="99"/>
      <c r="KKR85" s="99"/>
      <c r="KKS85" s="99"/>
      <c r="KKT85" s="99"/>
      <c r="KKU85" s="99"/>
      <c r="KKV85" s="99"/>
      <c r="KKW85" s="99"/>
      <c r="KKX85" s="99"/>
      <c r="KKY85" s="99"/>
      <c r="KKZ85" s="99"/>
      <c r="KLA85" s="99"/>
      <c r="KLB85" s="99"/>
      <c r="KLC85" s="99"/>
      <c r="KLD85" s="99"/>
      <c r="KLE85" s="99"/>
      <c r="KLF85" s="99"/>
      <c r="KLG85" s="99"/>
      <c r="KLH85" s="99"/>
      <c r="KLI85" s="99"/>
      <c r="KLJ85" s="99"/>
      <c r="KLK85" s="99"/>
      <c r="KLL85" s="99"/>
      <c r="KLM85" s="99"/>
      <c r="KLN85" s="99"/>
      <c r="KLO85" s="99"/>
      <c r="KLP85" s="99"/>
      <c r="KLQ85" s="99"/>
      <c r="KLR85" s="99"/>
      <c r="KLS85" s="99"/>
      <c r="KLT85" s="99"/>
      <c r="KLU85" s="99"/>
      <c r="KLV85" s="99"/>
      <c r="KLW85" s="99"/>
      <c r="KLX85" s="99"/>
      <c r="KLY85" s="99"/>
      <c r="KLZ85" s="99"/>
      <c r="KMA85" s="99"/>
      <c r="KMB85" s="99"/>
      <c r="KMC85" s="99"/>
      <c r="KMD85" s="99"/>
      <c r="KME85" s="99"/>
      <c r="KMF85" s="99"/>
      <c r="KMG85" s="99"/>
      <c r="KMH85" s="99"/>
      <c r="KMI85" s="99"/>
      <c r="KMJ85" s="99"/>
      <c r="KMK85" s="99"/>
      <c r="KML85" s="99"/>
      <c r="KMM85" s="99"/>
      <c r="KMN85" s="99"/>
      <c r="KMO85" s="99"/>
      <c r="KMP85" s="99"/>
      <c r="KMQ85" s="99"/>
      <c r="KMR85" s="99"/>
      <c r="KMS85" s="99"/>
      <c r="KMT85" s="99"/>
      <c r="KMU85" s="99"/>
      <c r="KMV85" s="99"/>
      <c r="KMW85" s="99"/>
      <c r="KMX85" s="99"/>
      <c r="KMY85" s="99"/>
      <c r="KMZ85" s="99"/>
      <c r="KNA85" s="99"/>
      <c r="KNB85" s="99"/>
      <c r="KNC85" s="99"/>
      <c r="KND85" s="99"/>
      <c r="KNE85" s="99"/>
      <c r="KNF85" s="99"/>
      <c r="KNG85" s="99"/>
      <c r="KNH85" s="99"/>
      <c r="KNI85" s="99"/>
      <c r="KNJ85" s="99"/>
      <c r="KNK85" s="99"/>
      <c r="KNL85" s="99"/>
      <c r="KNM85" s="99"/>
      <c r="KNN85" s="99"/>
      <c r="KNO85" s="99"/>
      <c r="KNP85" s="99"/>
      <c r="KNQ85" s="99"/>
      <c r="KNR85" s="99"/>
      <c r="KNS85" s="99"/>
      <c r="KNT85" s="99"/>
      <c r="KNU85" s="99"/>
      <c r="KNV85" s="99"/>
      <c r="KNW85" s="99"/>
      <c r="KNX85" s="99"/>
      <c r="KNY85" s="99"/>
      <c r="KNZ85" s="99"/>
      <c r="KOA85" s="99"/>
      <c r="KOB85" s="99"/>
      <c r="KOC85" s="99"/>
      <c r="KOD85" s="99"/>
      <c r="KOE85" s="99"/>
      <c r="KOF85" s="99"/>
      <c r="KOG85" s="99"/>
      <c r="KOH85" s="99"/>
      <c r="KOI85" s="99"/>
      <c r="KOJ85" s="99"/>
      <c r="KOK85" s="99"/>
      <c r="KOL85" s="99"/>
      <c r="KOM85" s="99"/>
      <c r="KON85" s="99"/>
      <c r="KOO85" s="99"/>
      <c r="KOP85" s="99"/>
      <c r="KOQ85" s="99"/>
      <c r="KOR85" s="99"/>
      <c r="KOS85" s="99"/>
      <c r="KOT85" s="99"/>
      <c r="KOU85" s="99"/>
      <c r="KOV85" s="99"/>
      <c r="KOW85" s="99"/>
      <c r="KOX85" s="99"/>
      <c r="KOY85" s="99"/>
      <c r="KOZ85" s="99"/>
      <c r="KPA85" s="99"/>
      <c r="KPB85" s="99"/>
      <c r="KPC85" s="99"/>
      <c r="KPD85" s="99"/>
      <c r="KPE85" s="99"/>
      <c r="KPF85" s="99"/>
      <c r="KPG85" s="99"/>
      <c r="KPH85" s="99"/>
      <c r="KPI85" s="99"/>
      <c r="KPJ85" s="99"/>
      <c r="KPK85" s="99"/>
      <c r="KPL85" s="99"/>
      <c r="KPM85" s="99"/>
      <c r="KPN85" s="99"/>
      <c r="KPO85" s="99"/>
      <c r="KPP85" s="99"/>
      <c r="KPQ85" s="99"/>
      <c r="KPR85" s="99"/>
      <c r="KPS85" s="99"/>
      <c r="KPT85" s="99"/>
      <c r="KPU85" s="99"/>
      <c r="KPV85" s="99"/>
      <c r="KPW85" s="99"/>
      <c r="KPX85" s="99"/>
      <c r="KPY85" s="99"/>
      <c r="KPZ85" s="99"/>
      <c r="KQA85" s="99"/>
      <c r="KQB85" s="99"/>
      <c r="KQC85" s="99"/>
      <c r="KQD85" s="99"/>
      <c r="KQE85" s="99"/>
      <c r="KQF85" s="99"/>
      <c r="KQG85" s="99"/>
      <c r="KQH85" s="99"/>
      <c r="KQI85" s="99"/>
      <c r="KQJ85" s="99"/>
      <c r="KQK85" s="99"/>
      <c r="KQL85" s="99"/>
      <c r="KQM85" s="99"/>
      <c r="KQN85" s="99"/>
      <c r="KQO85" s="99"/>
      <c r="KQP85" s="99"/>
      <c r="KQQ85" s="99"/>
      <c r="KQR85" s="99"/>
      <c r="KQS85" s="99"/>
      <c r="KQT85" s="99"/>
      <c r="KQU85" s="99"/>
      <c r="KQV85" s="99"/>
      <c r="KQW85" s="99"/>
      <c r="KQX85" s="99"/>
      <c r="KQY85" s="99"/>
      <c r="KQZ85" s="99"/>
      <c r="KRA85" s="99"/>
      <c r="KRB85" s="99"/>
      <c r="KRC85" s="99"/>
      <c r="KRD85" s="99"/>
      <c r="KRE85" s="99"/>
      <c r="KRF85" s="99"/>
      <c r="KRG85" s="99"/>
      <c r="KRH85" s="99"/>
      <c r="KRI85" s="99"/>
      <c r="KRJ85" s="99"/>
      <c r="KRK85" s="99"/>
      <c r="KRL85" s="99"/>
      <c r="KRM85" s="99"/>
      <c r="KRN85" s="99"/>
      <c r="KRO85" s="99"/>
      <c r="KRP85" s="99"/>
      <c r="KRQ85" s="99"/>
      <c r="KRR85" s="99"/>
      <c r="KRS85" s="99"/>
      <c r="KRT85" s="99"/>
      <c r="KRU85" s="99"/>
      <c r="KRV85" s="99"/>
      <c r="KRW85" s="99"/>
      <c r="KRX85" s="99"/>
      <c r="KRY85" s="99"/>
      <c r="KRZ85" s="99"/>
      <c r="KSA85" s="99"/>
      <c r="KSB85" s="99"/>
      <c r="KSC85" s="99"/>
      <c r="KSD85" s="99"/>
      <c r="KSE85" s="99"/>
      <c r="KSF85" s="99"/>
      <c r="KSG85" s="99"/>
      <c r="KSH85" s="99"/>
      <c r="KSI85" s="99"/>
      <c r="KSJ85" s="99"/>
      <c r="KSK85" s="99"/>
      <c r="KSL85" s="99"/>
      <c r="KSM85" s="99"/>
      <c r="KSN85" s="99"/>
      <c r="KSO85" s="99"/>
      <c r="KSP85" s="99"/>
      <c r="KSQ85" s="99"/>
      <c r="KSR85" s="99"/>
      <c r="KSS85" s="99"/>
      <c r="KST85" s="99"/>
      <c r="KSU85" s="99"/>
      <c r="KSV85" s="99"/>
      <c r="KSW85" s="99"/>
      <c r="KSX85" s="99"/>
      <c r="KSY85" s="99"/>
      <c r="KSZ85" s="99"/>
      <c r="KTA85" s="99"/>
      <c r="KTB85" s="99"/>
      <c r="KTC85" s="99"/>
      <c r="KTD85" s="99"/>
      <c r="KTE85" s="99"/>
      <c r="KTF85" s="99"/>
      <c r="KTG85" s="99"/>
      <c r="KTH85" s="99"/>
      <c r="KTI85" s="99"/>
      <c r="KTJ85" s="99"/>
      <c r="KTK85" s="99"/>
      <c r="KTL85" s="99"/>
      <c r="KTM85" s="99"/>
      <c r="KTN85" s="99"/>
      <c r="KTO85" s="99"/>
      <c r="KTP85" s="99"/>
      <c r="KTQ85" s="99"/>
      <c r="KTR85" s="99"/>
      <c r="KTS85" s="99"/>
      <c r="KTT85" s="99"/>
      <c r="KTU85" s="99"/>
      <c r="KTV85" s="99"/>
      <c r="KTW85" s="99"/>
      <c r="KTX85" s="99"/>
      <c r="KTY85" s="99"/>
      <c r="KTZ85" s="99"/>
      <c r="KUA85" s="99"/>
      <c r="KUB85" s="99"/>
      <c r="KUC85" s="99"/>
      <c r="KUD85" s="99"/>
      <c r="KUE85" s="99"/>
      <c r="KUF85" s="99"/>
      <c r="KUG85" s="99"/>
      <c r="KUH85" s="99"/>
      <c r="KUI85" s="99"/>
      <c r="KUJ85" s="99"/>
      <c r="KUK85" s="99"/>
      <c r="KUL85" s="99"/>
      <c r="KUM85" s="99"/>
      <c r="KUN85" s="99"/>
      <c r="KUO85" s="99"/>
      <c r="KUP85" s="99"/>
      <c r="KUQ85" s="99"/>
      <c r="KUR85" s="99"/>
      <c r="KUS85" s="99"/>
      <c r="KUT85" s="99"/>
      <c r="KUU85" s="99"/>
      <c r="KUV85" s="99"/>
      <c r="KUW85" s="99"/>
      <c r="KUX85" s="99"/>
      <c r="KUY85" s="99"/>
      <c r="KUZ85" s="99"/>
      <c r="KVA85" s="99"/>
      <c r="KVB85" s="99"/>
      <c r="KVC85" s="99"/>
      <c r="KVD85" s="99"/>
      <c r="KVE85" s="99"/>
      <c r="KVF85" s="99"/>
      <c r="KVG85" s="99"/>
      <c r="KVH85" s="99"/>
      <c r="KVI85" s="99"/>
      <c r="KVJ85" s="99"/>
      <c r="KVK85" s="99"/>
      <c r="KVL85" s="99"/>
      <c r="KVM85" s="99"/>
      <c r="KVN85" s="99"/>
      <c r="KVO85" s="99"/>
      <c r="KVP85" s="99"/>
      <c r="KVQ85" s="99"/>
      <c r="KVR85" s="99"/>
      <c r="KVS85" s="99"/>
      <c r="KVT85" s="99"/>
      <c r="KVU85" s="99"/>
      <c r="KVV85" s="99"/>
      <c r="KVW85" s="99"/>
      <c r="KVX85" s="99"/>
      <c r="KVY85" s="99"/>
      <c r="KVZ85" s="99"/>
      <c r="KWA85" s="99"/>
      <c r="KWB85" s="99"/>
      <c r="KWC85" s="99"/>
      <c r="KWD85" s="99"/>
      <c r="KWE85" s="99"/>
      <c r="KWF85" s="99"/>
      <c r="KWG85" s="99"/>
      <c r="KWH85" s="99"/>
      <c r="KWI85" s="99"/>
      <c r="KWJ85" s="99"/>
      <c r="KWK85" s="99"/>
      <c r="KWL85" s="99"/>
      <c r="KWM85" s="99"/>
      <c r="KWN85" s="99"/>
      <c r="KWO85" s="99"/>
      <c r="KWP85" s="99"/>
      <c r="KWQ85" s="99"/>
      <c r="KWR85" s="99"/>
      <c r="KWS85" s="99"/>
      <c r="KWT85" s="99"/>
      <c r="KWU85" s="99"/>
      <c r="KWV85" s="99"/>
      <c r="KWW85" s="99"/>
      <c r="KWX85" s="99"/>
      <c r="KWY85" s="99"/>
      <c r="KWZ85" s="99"/>
      <c r="KXA85" s="99"/>
      <c r="KXB85" s="99"/>
      <c r="KXC85" s="99"/>
      <c r="KXD85" s="99"/>
      <c r="KXE85" s="99"/>
      <c r="KXF85" s="99"/>
      <c r="KXG85" s="99"/>
      <c r="KXH85" s="99"/>
      <c r="KXI85" s="99"/>
      <c r="KXJ85" s="99"/>
      <c r="KXK85" s="99"/>
      <c r="KXL85" s="99"/>
      <c r="KXM85" s="99"/>
      <c r="KXN85" s="99"/>
      <c r="KXO85" s="99"/>
      <c r="KXP85" s="99"/>
      <c r="KXQ85" s="99"/>
      <c r="KXR85" s="99"/>
      <c r="KXS85" s="99"/>
      <c r="KXT85" s="99"/>
      <c r="KXU85" s="99"/>
      <c r="KXV85" s="99"/>
      <c r="KXW85" s="99"/>
      <c r="KXX85" s="99"/>
      <c r="KXY85" s="99"/>
      <c r="KXZ85" s="99"/>
      <c r="KYA85" s="99"/>
      <c r="KYB85" s="99"/>
      <c r="KYC85" s="99"/>
      <c r="KYD85" s="99"/>
      <c r="KYE85" s="99"/>
      <c r="KYF85" s="99"/>
      <c r="KYG85" s="99"/>
      <c r="KYH85" s="99"/>
      <c r="KYI85" s="99"/>
      <c r="KYJ85" s="99"/>
      <c r="KYK85" s="99"/>
      <c r="KYL85" s="99"/>
      <c r="KYM85" s="99"/>
      <c r="KYN85" s="99"/>
      <c r="KYO85" s="99"/>
      <c r="KYP85" s="99"/>
      <c r="KYQ85" s="99"/>
      <c r="KYR85" s="99"/>
      <c r="KYS85" s="99"/>
      <c r="KYT85" s="99"/>
      <c r="KYU85" s="99"/>
      <c r="KYV85" s="99"/>
      <c r="KYW85" s="99"/>
      <c r="KYX85" s="99"/>
      <c r="KYY85" s="99"/>
      <c r="KYZ85" s="99"/>
      <c r="KZA85" s="99"/>
      <c r="KZB85" s="99"/>
      <c r="KZC85" s="99"/>
      <c r="KZD85" s="99"/>
      <c r="KZE85" s="99"/>
      <c r="KZF85" s="99"/>
      <c r="KZG85" s="99"/>
      <c r="KZH85" s="99"/>
      <c r="KZI85" s="99"/>
      <c r="KZJ85" s="99"/>
      <c r="KZK85" s="99"/>
      <c r="KZL85" s="99"/>
      <c r="KZM85" s="99"/>
      <c r="KZN85" s="99"/>
      <c r="KZO85" s="99"/>
      <c r="KZP85" s="99"/>
      <c r="KZQ85" s="99"/>
      <c r="KZR85" s="99"/>
      <c r="KZS85" s="99"/>
      <c r="KZT85" s="99"/>
      <c r="KZU85" s="99"/>
      <c r="KZV85" s="99"/>
      <c r="KZW85" s="99"/>
      <c r="KZX85" s="99"/>
      <c r="KZY85" s="99"/>
      <c r="KZZ85" s="99"/>
      <c r="LAA85" s="99"/>
      <c r="LAB85" s="99"/>
      <c r="LAC85" s="99"/>
      <c r="LAD85" s="99"/>
      <c r="LAE85" s="99"/>
      <c r="LAF85" s="99"/>
      <c r="LAG85" s="99"/>
      <c r="LAH85" s="99"/>
      <c r="LAI85" s="99"/>
      <c r="LAJ85" s="99"/>
      <c r="LAK85" s="99"/>
      <c r="LAL85" s="99"/>
      <c r="LAM85" s="99"/>
      <c r="LAN85" s="99"/>
      <c r="LAO85" s="99"/>
      <c r="LAP85" s="99"/>
      <c r="LAQ85" s="99"/>
      <c r="LAR85" s="99"/>
      <c r="LAS85" s="99"/>
      <c r="LAT85" s="99"/>
      <c r="LAU85" s="99"/>
      <c r="LAV85" s="99"/>
      <c r="LAW85" s="99"/>
      <c r="LAX85" s="99"/>
      <c r="LAY85" s="99"/>
      <c r="LAZ85" s="99"/>
      <c r="LBA85" s="99"/>
      <c r="LBB85" s="99"/>
      <c r="LBC85" s="99"/>
      <c r="LBD85" s="99"/>
      <c r="LBE85" s="99"/>
      <c r="LBF85" s="99"/>
      <c r="LBG85" s="99"/>
      <c r="LBH85" s="99"/>
      <c r="LBI85" s="99"/>
      <c r="LBJ85" s="99"/>
      <c r="LBK85" s="99"/>
      <c r="LBL85" s="99"/>
      <c r="LBM85" s="99"/>
      <c r="LBN85" s="99"/>
      <c r="LBO85" s="99"/>
      <c r="LBP85" s="99"/>
      <c r="LBQ85" s="99"/>
      <c r="LBR85" s="99"/>
      <c r="LBS85" s="99"/>
      <c r="LBT85" s="99"/>
      <c r="LBU85" s="99"/>
      <c r="LBV85" s="99"/>
      <c r="LBW85" s="99"/>
      <c r="LBX85" s="99"/>
      <c r="LBY85" s="99"/>
      <c r="LBZ85" s="99"/>
      <c r="LCA85" s="99"/>
      <c r="LCB85" s="99"/>
      <c r="LCC85" s="99"/>
      <c r="LCD85" s="99"/>
      <c r="LCE85" s="99"/>
      <c r="LCF85" s="99"/>
      <c r="LCG85" s="99"/>
      <c r="LCH85" s="99"/>
      <c r="LCI85" s="99"/>
      <c r="LCJ85" s="99"/>
      <c r="LCK85" s="99"/>
      <c r="LCL85" s="99"/>
      <c r="LCM85" s="99"/>
      <c r="LCN85" s="99"/>
      <c r="LCO85" s="99"/>
      <c r="LCP85" s="99"/>
      <c r="LCQ85" s="99"/>
      <c r="LCR85" s="99"/>
      <c r="LCS85" s="99"/>
      <c r="LCT85" s="99"/>
      <c r="LCU85" s="99"/>
      <c r="LCV85" s="99"/>
      <c r="LCW85" s="99"/>
      <c r="LCX85" s="99"/>
      <c r="LCY85" s="99"/>
      <c r="LCZ85" s="99"/>
      <c r="LDA85" s="99"/>
      <c r="LDB85" s="99"/>
      <c r="LDC85" s="99"/>
      <c r="LDD85" s="99"/>
      <c r="LDE85" s="99"/>
      <c r="LDF85" s="99"/>
      <c r="LDG85" s="99"/>
      <c r="LDH85" s="99"/>
      <c r="LDI85" s="99"/>
      <c r="LDJ85" s="99"/>
      <c r="LDK85" s="99"/>
      <c r="LDL85" s="99"/>
      <c r="LDM85" s="99"/>
      <c r="LDN85" s="99"/>
      <c r="LDO85" s="99"/>
      <c r="LDP85" s="99"/>
      <c r="LDQ85" s="99"/>
      <c r="LDR85" s="99"/>
      <c r="LDS85" s="99"/>
      <c r="LDT85" s="99"/>
      <c r="LDU85" s="99"/>
      <c r="LDV85" s="99"/>
      <c r="LDW85" s="99"/>
      <c r="LDX85" s="99"/>
      <c r="LDY85" s="99"/>
      <c r="LDZ85" s="99"/>
      <c r="LEA85" s="99"/>
      <c r="LEB85" s="99"/>
      <c r="LEC85" s="99"/>
      <c r="LED85" s="99"/>
      <c r="LEE85" s="99"/>
      <c r="LEF85" s="99"/>
      <c r="LEG85" s="99"/>
      <c r="LEH85" s="99"/>
      <c r="LEI85" s="99"/>
      <c r="LEJ85" s="99"/>
      <c r="LEK85" s="99"/>
      <c r="LEL85" s="99"/>
      <c r="LEM85" s="99"/>
      <c r="LEN85" s="99"/>
      <c r="LEO85" s="99"/>
      <c r="LEP85" s="99"/>
      <c r="LEQ85" s="99"/>
      <c r="LER85" s="99"/>
      <c r="LES85" s="99"/>
      <c r="LET85" s="99"/>
      <c r="LEU85" s="99"/>
      <c r="LEV85" s="99"/>
      <c r="LEW85" s="99"/>
      <c r="LEX85" s="99"/>
      <c r="LEY85" s="99"/>
      <c r="LEZ85" s="99"/>
      <c r="LFA85" s="99"/>
      <c r="LFB85" s="99"/>
      <c r="LFC85" s="99"/>
      <c r="LFD85" s="99"/>
      <c r="LFE85" s="99"/>
      <c r="LFF85" s="99"/>
      <c r="LFG85" s="99"/>
      <c r="LFH85" s="99"/>
      <c r="LFI85" s="99"/>
      <c r="LFJ85" s="99"/>
      <c r="LFK85" s="99"/>
      <c r="LFL85" s="99"/>
      <c r="LFM85" s="99"/>
      <c r="LFN85" s="99"/>
      <c r="LFO85" s="99"/>
      <c r="LFP85" s="99"/>
      <c r="LFQ85" s="99"/>
      <c r="LFR85" s="99"/>
      <c r="LFS85" s="99"/>
      <c r="LFT85" s="99"/>
      <c r="LFU85" s="99"/>
      <c r="LFV85" s="99"/>
      <c r="LFW85" s="99"/>
      <c r="LFX85" s="99"/>
      <c r="LFY85" s="99"/>
      <c r="LFZ85" s="99"/>
      <c r="LGA85" s="99"/>
      <c r="LGB85" s="99"/>
      <c r="LGC85" s="99"/>
      <c r="LGD85" s="99"/>
      <c r="LGE85" s="99"/>
      <c r="LGF85" s="99"/>
      <c r="LGG85" s="99"/>
      <c r="LGH85" s="99"/>
      <c r="LGI85" s="99"/>
      <c r="LGJ85" s="99"/>
      <c r="LGK85" s="99"/>
      <c r="LGL85" s="99"/>
      <c r="LGM85" s="99"/>
      <c r="LGN85" s="99"/>
      <c r="LGO85" s="99"/>
      <c r="LGP85" s="99"/>
      <c r="LGQ85" s="99"/>
      <c r="LGR85" s="99"/>
      <c r="LGS85" s="99"/>
      <c r="LGT85" s="99"/>
      <c r="LGU85" s="99"/>
      <c r="LGV85" s="99"/>
      <c r="LGW85" s="99"/>
      <c r="LGX85" s="99"/>
      <c r="LGY85" s="99"/>
      <c r="LGZ85" s="99"/>
      <c r="LHA85" s="99"/>
      <c r="LHB85" s="99"/>
      <c r="LHC85" s="99"/>
      <c r="LHD85" s="99"/>
      <c r="LHE85" s="99"/>
      <c r="LHF85" s="99"/>
      <c r="LHG85" s="99"/>
      <c r="LHH85" s="99"/>
      <c r="LHI85" s="99"/>
      <c r="LHJ85" s="99"/>
      <c r="LHK85" s="99"/>
      <c r="LHL85" s="99"/>
      <c r="LHM85" s="99"/>
      <c r="LHN85" s="99"/>
      <c r="LHO85" s="99"/>
      <c r="LHP85" s="99"/>
      <c r="LHQ85" s="99"/>
      <c r="LHR85" s="99"/>
      <c r="LHS85" s="99"/>
      <c r="LHT85" s="99"/>
      <c r="LHU85" s="99"/>
      <c r="LHV85" s="99"/>
      <c r="LHW85" s="99"/>
      <c r="LHX85" s="99"/>
      <c r="LHY85" s="99"/>
      <c r="LHZ85" s="99"/>
      <c r="LIA85" s="99"/>
      <c r="LIB85" s="99"/>
      <c r="LIC85" s="99"/>
      <c r="LID85" s="99"/>
      <c r="LIE85" s="99"/>
      <c r="LIF85" s="99"/>
      <c r="LIG85" s="99"/>
      <c r="LIH85" s="99"/>
      <c r="LII85" s="99"/>
      <c r="LIJ85" s="99"/>
      <c r="LIK85" s="99"/>
      <c r="LIL85" s="99"/>
      <c r="LIM85" s="99"/>
      <c r="LIN85" s="99"/>
      <c r="LIO85" s="99"/>
      <c r="LIP85" s="99"/>
      <c r="LIQ85" s="99"/>
      <c r="LIR85" s="99"/>
      <c r="LIS85" s="99"/>
      <c r="LIT85" s="99"/>
      <c r="LIU85" s="99"/>
      <c r="LIV85" s="99"/>
      <c r="LIW85" s="99"/>
      <c r="LIX85" s="99"/>
      <c r="LIY85" s="99"/>
      <c r="LIZ85" s="99"/>
      <c r="LJA85" s="99"/>
      <c r="LJB85" s="99"/>
      <c r="LJC85" s="99"/>
      <c r="LJD85" s="99"/>
      <c r="LJE85" s="99"/>
      <c r="LJF85" s="99"/>
      <c r="LJG85" s="99"/>
      <c r="LJH85" s="99"/>
      <c r="LJI85" s="99"/>
      <c r="LJJ85" s="99"/>
      <c r="LJK85" s="99"/>
      <c r="LJL85" s="99"/>
      <c r="LJM85" s="99"/>
      <c r="LJN85" s="99"/>
      <c r="LJO85" s="99"/>
      <c r="LJP85" s="99"/>
      <c r="LJQ85" s="99"/>
      <c r="LJR85" s="99"/>
      <c r="LJS85" s="99"/>
      <c r="LJT85" s="99"/>
      <c r="LJU85" s="99"/>
      <c r="LJV85" s="99"/>
      <c r="LJW85" s="99"/>
      <c r="LJX85" s="99"/>
      <c r="LJY85" s="99"/>
      <c r="LJZ85" s="99"/>
      <c r="LKA85" s="99"/>
      <c r="LKB85" s="99"/>
      <c r="LKC85" s="99"/>
      <c r="LKD85" s="99"/>
      <c r="LKE85" s="99"/>
      <c r="LKF85" s="99"/>
      <c r="LKG85" s="99"/>
      <c r="LKH85" s="99"/>
      <c r="LKI85" s="99"/>
      <c r="LKJ85" s="99"/>
      <c r="LKK85" s="99"/>
      <c r="LKL85" s="99"/>
      <c r="LKM85" s="99"/>
      <c r="LKN85" s="99"/>
      <c r="LKO85" s="99"/>
      <c r="LKP85" s="99"/>
      <c r="LKQ85" s="99"/>
      <c r="LKR85" s="99"/>
      <c r="LKS85" s="99"/>
      <c r="LKT85" s="99"/>
      <c r="LKU85" s="99"/>
      <c r="LKV85" s="99"/>
      <c r="LKW85" s="99"/>
      <c r="LKX85" s="99"/>
      <c r="LKY85" s="99"/>
      <c r="LKZ85" s="99"/>
      <c r="LLA85" s="99"/>
      <c r="LLB85" s="99"/>
      <c r="LLC85" s="99"/>
      <c r="LLD85" s="99"/>
      <c r="LLE85" s="99"/>
      <c r="LLF85" s="99"/>
      <c r="LLG85" s="99"/>
      <c r="LLH85" s="99"/>
      <c r="LLI85" s="99"/>
      <c r="LLJ85" s="99"/>
      <c r="LLK85" s="99"/>
      <c r="LLL85" s="99"/>
      <c r="LLM85" s="99"/>
      <c r="LLN85" s="99"/>
      <c r="LLO85" s="99"/>
      <c r="LLP85" s="99"/>
      <c r="LLQ85" s="99"/>
      <c r="LLR85" s="99"/>
      <c r="LLS85" s="99"/>
      <c r="LLT85" s="99"/>
      <c r="LLU85" s="99"/>
      <c r="LLV85" s="99"/>
      <c r="LLW85" s="99"/>
      <c r="LLX85" s="99"/>
      <c r="LLY85" s="99"/>
      <c r="LLZ85" s="99"/>
      <c r="LMA85" s="99"/>
      <c r="LMB85" s="99"/>
      <c r="LMC85" s="99"/>
      <c r="LMD85" s="99"/>
      <c r="LME85" s="99"/>
      <c r="LMF85" s="99"/>
      <c r="LMG85" s="99"/>
      <c r="LMH85" s="99"/>
      <c r="LMI85" s="99"/>
      <c r="LMJ85" s="99"/>
      <c r="LMK85" s="99"/>
      <c r="LML85" s="99"/>
      <c r="LMM85" s="99"/>
      <c r="LMN85" s="99"/>
      <c r="LMO85" s="99"/>
      <c r="LMP85" s="99"/>
      <c r="LMQ85" s="99"/>
      <c r="LMR85" s="99"/>
      <c r="LMS85" s="99"/>
      <c r="LMT85" s="99"/>
      <c r="LMU85" s="99"/>
      <c r="LMV85" s="99"/>
      <c r="LMW85" s="99"/>
      <c r="LMX85" s="99"/>
      <c r="LMY85" s="99"/>
      <c r="LMZ85" s="99"/>
      <c r="LNA85" s="99"/>
      <c r="LNB85" s="99"/>
      <c r="LNC85" s="99"/>
      <c r="LND85" s="99"/>
      <c r="LNE85" s="99"/>
      <c r="LNF85" s="99"/>
      <c r="LNG85" s="99"/>
      <c r="LNH85" s="99"/>
      <c r="LNI85" s="99"/>
      <c r="LNJ85" s="99"/>
      <c r="LNK85" s="99"/>
      <c r="LNL85" s="99"/>
      <c r="LNM85" s="99"/>
      <c r="LNN85" s="99"/>
      <c r="LNO85" s="99"/>
      <c r="LNP85" s="99"/>
      <c r="LNQ85" s="99"/>
      <c r="LNR85" s="99"/>
      <c r="LNS85" s="99"/>
      <c r="LNT85" s="99"/>
      <c r="LNU85" s="99"/>
      <c r="LNV85" s="99"/>
      <c r="LNW85" s="99"/>
      <c r="LNX85" s="99"/>
      <c r="LNY85" s="99"/>
      <c r="LNZ85" s="99"/>
      <c r="LOA85" s="99"/>
      <c r="LOB85" s="99"/>
      <c r="LOC85" s="99"/>
      <c r="LOD85" s="99"/>
      <c r="LOE85" s="99"/>
      <c r="LOF85" s="99"/>
      <c r="LOG85" s="99"/>
      <c r="LOH85" s="99"/>
      <c r="LOI85" s="99"/>
      <c r="LOJ85" s="99"/>
      <c r="LOK85" s="99"/>
      <c r="LOL85" s="99"/>
      <c r="LOM85" s="99"/>
      <c r="LON85" s="99"/>
      <c r="LOO85" s="99"/>
      <c r="LOP85" s="99"/>
      <c r="LOQ85" s="99"/>
      <c r="LOR85" s="99"/>
      <c r="LOS85" s="99"/>
      <c r="LOT85" s="99"/>
      <c r="LOU85" s="99"/>
      <c r="LOV85" s="99"/>
      <c r="LOW85" s="99"/>
      <c r="LOX85" s="99"/>
      <c r="LOY85" s="99"/>
      <c r="LOZ85" s="99"/>
      <c r="LPA85" s="99"/>
      <c r="LPB85" s="99"/>
      <c r="LPC85" s="99"/>
      <c r="LPD85" s="99"/>
      <c r="LPE85" s="99"/>
      <c r="LPF85" s="99"/>
      <c r="LPG85" s="99"/>
      <c r="LPH85" s="99"/>
      <c r="LPI85" s="99"/>
      <c r="LPJ85" s="99"/>
      <c r="LPK85" s="99"/>
      <c r="LPL85" s="99"/>
      <c r="LPM85" s="99"/>
      <c r="LPN85" s="99"/>
      <c r="LPO85" s="99"/>
      <c r="LPP85" s="99"/>
      <c r="LPQ85" s="99"/>
      <c r="LPR85" s="99"/>
      <c r="LPS85" s="99"/>
      <c r="LPT85" s="99"/>
      <c r="LPU85" s="99"/>
      <c r="LPV85" s="99"/>
      <c r="LPW85" s="99"/>
      <c r="LPX85" s="99"/>
      <c r="LPY85" s="99"/>
      <c r="LPZ85" s="99"/>
      <c r="LQA85" s="99"/>
      <c r="LQB85" s="99"/>
      <c r="LQC85" s="99"/>
      <c r="LQD85" s="99"/>
      <c r="LQE85" s="99"/>
      <c r="LQF85" s="99"/>
      <c r="LQG85" s="99"/>
      <c r="LQH85" s="99"/>
      <c r="LQI85" s="99"/>
      <c r="LQJ85" s="99"/>
      <c r="LQK85" s="99"/>
      <c r="LQL85" s="99"/>
      <c r="LQM85" s="99"/>
      <c r="LQN85" s="99"/>
      <c r="LQO85" s="99"/>
      <c r="LQP85" s="99"/>
      <c r="LQQ85" s="99"/>
      <c r="LQR85" s="99"/>
      <c r="LQS85" s="99"/>
      <c r="LQT85" s="99"/>
      <c r="LQU85" s="99"/>
      <c r="LQV85" s="99"/>
      <c r="LQW85" s="99"/>
      <c r="LQX85" s="99"/>
      <c r="LQY85" s="99"/>
      <c r="LQZ85" s="99"/>
      <c r="LRA85" s="99"/>
      <c r="LRB85" s="99"/>
      <c r="LRC85" s="99"/>
      <c r="LRD85" s="99"/>
      <c r="LRE85" s="99"/>
      <c r="LRF85" s="99"/>
      <c r="LRG85" s="99"/>
      <c r="LRH85" s="99"/>
      <c r="LRI85" s="99"/>
      <c r="LRJ85" s="99"/>
      <c r="LRK85" s="99"/>
      <c r="LRL85" s="99"/>
      <c r="LRM85" s="99"/>
      <c r="LRN85" s="99"/>
      <c r="LRO85" s="99"/>
      <c r="LRP85" s="99"/>
      <c r="LRQ85" s="99"/>
      <c r="LRR85" s="99"/>
      <c r="LRS85" s="99"/>
      <c r="LRT85" s="99"/>
      <c r="LRU85" s="99"/>
      <c r="LRV85" s="99"/>
      <c r="LRW85" s="99"/>
      <c r="LRX85" s="99"/>
      <c r="LRY85" s="99"/>
      <c r="LRZ85" s="99"/>
      <c r="LSA85" s="99"/>
      <c r="LSB85" s="99"/>
      <c r="LSC85" s="99"/>
      <c r="LSD85" s="99"/>
      <c r="LSE85" s="99"/>
      <c r="LSF85" s="99"/>
      <c r="LSG85" s="99"/>
      <c r="LSH85" s="99"/>
      <c r="LSI85" s="99"/>
      <c r="LSJ85" s="99"/>
      <c r="LSK85" s="99"/>
      <c r="LSL85" s="99"/>
      <c r="LSM85" s="99"/>
      <c r="LSN85" s="99"/>
      <c r="LSO85" s="99"/>
      <c r="LSP85" s="99"/>
      <c r="LSQ85" s="99"/>
      <c r="LSR85" s="99"/>
      <c r="LSS85" s="99"/>
      <c r="LST85" s="99"/>
      <c r="LSU85" s="99"/>
      <c r="LSV85" s="99"/>
      <c r="LSW85" s="99"/>
      <c r="LSX85" s="99"/>
      <c r="LSY85" s="99"/>
      <c r="LSZ85" s="99"/>
      <c r="LTA85" s="99"/>
      <c r="LTB85" s="99"/>
      <c r="LTC85" s="99"/>
      <c r="LTD85" s="99"/>
      <c r="LTE85" s="99"/>
      <c r="LTF85" s="99"/>
      <c r="LTG85" s="99"/>
      <c r="LTH85" s="99"/>
      <c r="LTI85" s="99"/>
      <c r="LTJ85" s="99"/>
      <c r="LTK85" s="99"/>
      <c r="LTL85" s="99"/>
      <c r="LTM85" s="99"/>
      <c r="LTN85" s="99"/>
      <c r="LTO85" s="99"/>
      <c r="LTP85" s="99"/>
      <c r="LTQ85" s="99"/>
      <c r="LTR85" s="99"/>
      <c r="LTS85" s="99"/>
      <c r="LTT85" s="99"/>
      <c r="LTU85" s="99"/>
      <c r="LTV85" s="99"/>
      <c r="LTW85" s="99"/>
      <c r="LTX85" s="99"/>
      <c r="LTY85" s="99"/>
      <c r="LTZ85" s="99"/>
      <c r="LUA85" s="99"/>
      <c r="LUB85" s="99"/>
      <c r="LUC85" s="99"/>
      <c r="LUD85" s="99"/>
      <c r="LUE85" s="99"/>
      <c r="LUF85" s="99"/>
      <c r="LUG85" s="99"/>
      <c r="LUH85" s="99"/>
      <c r="LUI85" s="99"/>
      <c r="LUJ85" s="99"/>
      <c r="LUK85" s="99"/>
      <c r="LUL85" s="99"/>
      <c r="LUM85" s="99"/>
      <c r="LUN85" s="99"/>
      <c r="LUO85" s="99"/>
      <c r="LUP85" s="99"/>
      <c r="LUQ85" s="99"/>
      <c r="LUR85" s="99"/>
      <c r="LUS85" s="99"/>
      <c r="LUT85" s="99"/>
      <c r="LUU85" s="99"/>
      <c r="LUV85" s="99"/>
      <c r="LUW85" s="99"/>
      <c r="LUX85" s="99"/>
      <c r="LUY85" s="99"/>
      <c r="LUZ85" s="99"/>
      <c r="LVA85" s="99"/>
      <c r="LVB85" s="99"/>
      <c r="LVC85" s="99"/>
      <c r="LVD85" s="99"/>
      <c r="LVE85" s="99"/>
      <c r="LVF85" s="99"/>
      <c r="LVG85" s="99"/>
      <c r="LVH85" s="99"/>
      <c r="LVI85" s="99"/>
      <c r="LVJ85" s="99"/>
      <c r="LVK85" s="99"/>
      <c r="LVL85" s="99"/>
      <c r="LVM85" s="99"/>
      <c r="LVN85" s="99"/>
      <c r="LVO85" s="99"/>
      <c r="LVP85" s="99"/>
      <c r="LVQ85" s="99"/>
      <c r="LVR85" s="99"/>
      <c r="LVS85" s="99"/>
      <c r="LVT85" s="99"/>
      <c r="LVU85" s="99"/>
      <c r="LVV85" s="99"/>
      <c r="LVW85" s="99"/>
      <c r="LVX85" s="99"/>
      <c r="LVY85" s="99"/>
      <c r="LVZ85" s="99"/>
      <c r="LWA85" s="99"/>
      <c r="LWB85" s="99"/>
      <c r="LWC85" s="99"/>
      <c r="LWD85" s="99"/>
      <c r="LWE85" s="99"/>
      <c r="LWF85" s="99"/>
      <c r="LWG85" s="99"/>
      <c r="LWH85" s="99"/>
      <c r="LWI85" s="99"/>
      <c r="LWJ85" s="99"/>
      <c r="LWK85" s="99"/>
      <c r="LWL85" s="99"/>
      <c r="LWM85" s="99"/>
      <c r="LWN85" s="99"/>
      <c r="LWO85" s="99"/>
      <c r="LWP85" s="99"/>
      <c r="LWQ85" s="99"/>
      <c r="LWR85" s="99"/>
      <c r="LWS85" s="99"/>
      <c r="LWT85" s="99"/>
      <c r="LWU85" s="99"/>
      <c r="LWV85" s="99"/>
      <c r="LWW85" s="99"/>
      <c r="LWX85" s="99"/>
      <c r="LWY85" s="99"/>
      <c r="LWZ85" s="99"/>
      <c r="LXA85" s="99"/>
      <c r="LXB85" s="99"/>
      <c r="LXC85" s="99"/>
      <c r="LXD85" s="99"/>
      <c r="LXE85" s="99"/>
      <c r="LXF85" s="99"/>
      <c r="LXG85" s="99"/>
      <c r="LXH85" s="99"/>
      <c r="LXI85" s="99"/>
      <c r="LXJ85" s="99"/>
      <c r="LXK85" s="99"/>
      <c r="LXL85" s="99"/>
      <c r="LXM85" s="99"/>
      <c r="LXN85" s="99"/>
      <c r="LXO85" s="99"/>
      <c r="LXP85" s="99"/>
      <c r="LXQ85" s="99"/>
      <c r="LXR85" s="99"/>
      <c r="LXS85" s="99"/>
      <c r="LXT85" s="99"/>
      <c r="LXU85" s="99"/>
      <c r="LXV85" s="99"/>
      <c r="LXW85" s="99"/>
      <c r="LXX85" s="99"/>
      <c r="LXY85" s="99"/>
      <c r="LXZ85" s="99"/>
      <c r="LYA85" s="99"/>
      <c r="LYB85" s="99"/>
      <c r="LYC85" s="99"/>
      <c r="LYD85" s="99"/>
      <c r="LYE85" s="99"/>
      <c r="LYF85" s="99"/>
      <c r="LYG85" s="99"/>
      <c r="LYH85" s="99"/>
      <c r="LYI85" s="99"/>
      <c r="LYJ85" s="99"/>
      <c r="LYK85" s="99"/>
      <c r="LYL85" s="99"/>
      <c r="LYM85" s="99"/>
      <c r="LYN85" s="99"/>
      <c r="LYO85" s="99"/>
      <c r="LYP85" s="99"/>
      <c r="LYQ85" s="99"/>
      <c r="LYR85" s="99"/>
      <c r="LYS85" s="99"/>
      <c r="LYT85" s="99"/>
      <c r="LYU85" s="99"/>
      <c r="LYV85" s="99"/>
      <c r="LYW85" s="99"/>
      <c r="LYX85" s="99"/>
      <c r="LYY85" s="99"/>
      <c r="LYZ85" s="99"/>
      <c r="LZA85" s="99"/>
      <c r="LZB85" s="99"/>
      <c r="LZC85" s="99"/>
      <c r="LZD85" s="99"/>
      <c r="LZE85" s="99"/>
      <c r="LZF85" s="99"/>
      <c r="LZG85" s="99"/>
      <c r="LZH85" s="99"/>
      <c r="LZI85" s="99"/>
      <c r="LZJ85" s="99"/>
      <c r="LZK85" s="99"/>
      <c r="LZL85" s="99"/>
      <c r="LZM85" s="99"/>
      <c r="LZN85" s="99"/>
      <c r="LZO85" s="99"/>
      <c r="LZP85" s="99"/>
      <c r="LZQ85" s="99"/>
      <c r="LZR85" s="99"/>
      <c r="LZS85" s="99"/>
      <c r="LZT85" s="99"/>
      <c r="LZU85" s="99"/>
      <c r="LZV85" s="99"/>
      <c r="LZW85" s="99"/>
      <c r="LZX85" s="99"/>
      <c r="LZY85" s="99"/>
      <c r="LZZ85" s="99"/>
      <c r="MAA85" s="99"/>
      <c r="MAB85" s="99"/>
      <c r="MAC85" s="99"/>
      <c r="MAD85" s="99"/>
      <c r="MAE85" s="99"/>
      <c r="MAF85" s="99"/>
      <c r="MAG85" s="99"/>
      <c r="MAH85" s="99"/>
      <c r="MAI85" s="99"/>
      <c r="MAJ85" s="99"/>
      <c r="MAK85" s="99"/>
      <c r="MAL85" s="99"/>
      <c r="MAM85" s="99"/>
      <c r="MAN85" s="99"/>
      <c r="MAO85" s="99"/>
      <c r="MAP85" s="99"/>
      <c r="MAQ85" s="99"/>
      <c r="MAR85" s="99"/>
      <c r="MAS85" s="99"/>
      <c r="MAT85" s="99"/>
      <c r="MAU85" s="99"/>
      <c r="MAV85" s="99"/>
      <c r="MAW85" s="99"/>
      <c r="MAX85" s="99"/>
      <c r="MAY85" s="99"/>
      <c r="MAZ85" s="99"/>
      <c r="MBA85" s="99"/>
      <c r="MBB85" s="99"/>
      <c r="MBC85" s="99"/>
      <c r="MBD85" s="99"/>
      <c r="MBE85" s="99"/>
      <c r="MBF85" s="99"/>
      <c r="MBG85" s="99"/>
      <c r="MBH85" s="99"/>
      <c r="MBI85" s="99"/>
      <c r="MBJ85" s="99"/>
      <c r="MBK85" s="99"/>
      <c r="MBL85" s="99"/>
      <c r="MBM85" s="99"/>
      <c r="MBN85" s="99"/>
      <c r="MBO85" s="99"/>
      <c r="MBP85" s="99"/>
      <c r="MBQ85" s="99"/>
      <c r="MBR85" s="99"/>
      <c r="MBS85" s="99"/>
      <c r="MBT85" s="99"/>
      <c r="MBU85" s="99"/>
      <c r="MBV85" s="99"/>
      <c r="MBW85" s="99"/>
      <c r="MBX85" s="99"/>
      <c r="MBY85" s="99"/>
      <c r="MBZ85" s="99"/>
      <c r="MCA85" s="99"/>
      <c r="MCB85" s="99"/>
      <c r="MCC85" s="99"/>
      <c r="MCD85" s="99"/>
      <c r="MCE85" s="99"/>
      <c r="MCF85" s="99"/>
      <c r="MCG85" s="99"/>
      <c r="MCH85" s="99"/>
      <c r="MCI85" s="99"/>
      <c r="MCJ85" s="99"/>
      <c r="MCK85" s="99"/>
      <c r="MCL85" s="99"/>
      <c r="MCM85" s="99"/>
      <c r="MCN85" s="99"/>
      <c r="MCO85" s="99"/>
      <c r="MCP85" s="99"/>
      <c r="MCQ85" s="99"/>
      <c r="MCR85" s="99"/>
      <c r="MCS85" s="99"/>
      <c r="MCT85" s="99"/>
      <c r="MCU85" s="99"/>
      <c r="MCV85" s="99"/>
      <c r="MCW85" s="99"/>
      <c r="MCX85" s="99"/>
      <c r="MCY85" s="99"/>
      <c r="MCZ85" s="99"/>
      <c r="MDA85" s="99"/>
      <c r="MDB85" s="99"/>
      <c r="MDC85" s="99"/>
      <c r="MDD85" s="99"/>
      <c r="MDE85" s="99"/>
      <c r="MDF85" s="99"/>
      <c r="MDG85" s="99"/>
      <c r="MDH85" s="99"/>
      <c r="MDI85" s="99"/>
      <c r="MDJ85" s="99"/>
      <c r="MDK85" s="99"/>
      <c r="MDL85" s="99"/>
      <c r="MDM85" s="99"/>
      <c r="MDN85" s="99"/>
      <c r="MDO85" s="99"/>
      <c r="MDP85" s="99"/>
      <c r="MDQ85" s="99"/>
      <c r="MDR85" s="99"/>
      <c r="MDS85" s="99"/>
      <c r="MDT85" s="99"/>
      <c r="MDU85" s="99"/>
      <c r="MDV85" s="99"/>
      <c r="MDW85" s="99"/>
      <c r="MDX85" s="99"/>
      <c r="MDY85" s="99"/>
      <c r="MDZ85" s="99"/>
      <c r="MEA85" s="99"/>
      <c r="MEB85" s="99"/>
      <c r="MEC85" s="99"/>
      <c r="MED85" s="99"/>
      <c r="MEE85" s="99"/>
      <c r="MEF85" s="99"/>
      <c r="MEG85" s="99"/>
      <c r="MEH85" s="99"/>
      <c r="MEI85" s="99"/>
      <c r="MEJ85" s="99"/>
      <c r="MEK85" s="99"/>
      <c r="MEL85" s="99"/>
      <c r="MEM85" s="99"/>
      <c r="MEN85" s="99"/>
      <c r="MEO85" s="99"/>
      <c r="MEP85" s="99"/>
      <c r="MEQ85" s="99"/>
      <c r="MER85" s="99"/>
      <c r="MES85" s="99"/>
      <c r="MET85" s="99"/>
      <c r="MEU85" s="99"/>
      <c r="MEV85" s="99"/>
      <c r="MEW85" s="99"/>
      <c r="MEX85" s="99"/>
      <c r="MEY85" s="99"/>
      <c r="MEZ85" s="99"/>
      <c r="MFA85" s="99"/>
      <c r="MFB85" s="99"/>
      <c r="MFC85" s="99"/>
      <c r="MFD85" s="99"/>
      <c r="MFE85" s="99"/>
      <c r="MFF85" s="99"/>
      <c r="MFG85" s="99"/>
      <c r="MFH85" s="99"/>
      <c r="MFI85" s="99"/>
      <c r="MFJ85" s="99"/>
      <c r="MFK85" s="99"/>
      <c r="MFL85" s="99"/>
      <c r="MFM85" s="99"/>
      <c r="MFN85" s="99"/>
      <c r="MFO85" s="99"/>
      <c r="MFP85" s="99"/>
      <c r="MFQ85" s="99"/>
      <c r="MFR85" s="99"/>
      <c r="MFS85" s="99"/>
      <c r="MFT85" s="99"/>
      <c r="MFU85" s="99"/>
      <c r="MFV85" s="99"/>
      <c r="MFW85" s="99"/>
      <c r="MFX85" s="99"/>
      <c r="MFY85" s="99"/>
      <c r="MFZ85" s="99"/>
      <c r="MGA85" s="99"/>
      <c r="MGB85" s="99"/>
      <c r="MGC85" s="99"/>
      <c r="MGD85" s="99"/>
      <c r="MGE85" s="99"/>
      <c r="MGF85" s="99"/>
      <c r="MGG85" s="99"/>
      <c r="MGH85" s="99"/>
      <c r="MGI85" s="99"/>
      <c r="MGJ85" s="99"/>
      <c r="MGK85" s="99"/>
      <c r="MGL85" s="99"/>
      <c r="MGM85" s="99"/>
      <c r="MGN85" s="99"/>
      <c r="MGO85" s="99"/>
      <c r="MGP85" s="99"/>
      <c r="MGQ85" s="99"/>
      <c r="MGR85" s="99"/>
      <c r="MGS85" s="99"/>
      <c r="MGT85" s="99"/>
      <c r="MGU85" s="99"/>
      <c r="MGV85" s="99"/>
      <c r="MGW85" s="99"/>
      <c r="MGX85" s="99"/>
      <c r="MGY85" s="99"/>
      <c r="MGZ85" s="99"/>
      <c r="MHA85" s="99"/>
      <c r="MHB85" s="99"/>
      <c r="MHC85" s="99"/>
      <c r="MHD85" s="99"/>
      <c r="MHE85" s="99"/>
      <c r="MHF85" s="99"/>
      <c r="MHG85" s="99"/>
      <c r="MHH85" s="99"/>
      <c r="MHI85" s="99"/>
      <c r="MHJ85" s="99"/>
      <c r="MHK85" s="99"/>
      <c r="MHL85" s="99"/>
      <c r="MHM85" s="99"/>
      <c r="MHN85" s="99"/>
      <c r="MHO85" s="99"/>
      <c r="MHP85" s="99"/>
      <c r="MHQ85" s="99"/>
      <c r="MHR85" s="99"/>
      <c r="MHS85" s="99"/>
      <c r="MHT85" s="99"/>
      <c r="MHU85" s="99"/>
      <c r="MHV85" s="99"/>
      <c r="MHW85" s="99"/>
      <c r="MHX85" s="99"/>
      <c r="MHY85" s="99"/>
      <c r="MHZ85" s="99"/>
      <c r="MIA85" s="99"/>
      <c r="MIB85" s="99"/>
      <c r="MIC85" s="99"/>
      <c r="MID85" s="99"/>
      <c r="MIE85" s="99"/>
      <c r="MIF85" s="99"/>
      <c r="MIG85" s="99"/>
      <c r="MIH85" s="99"/>
      <c r="MII85" s="99"/>
      <c r="MIJ85" s="99"/>
      <c r="MIK85" s="99"/>
      <c r="MIL85" s="99"/>
      <c r="MIM85" s="99"/>
      <c r="MIN85" s="99"/>
      <c r="MIO85" s="99"/>
      <c r="MIP85" s="99"/>
      <c r="MIQ85" s="99"/>
      <c r="MIR85" s="99"/>
      <c r="MIS85" s="99"/>
      <c r="MIT85" s="99"/>
      <c r="MIU85" s="99"/>
      <c r="MIV85" s="99"/>
      <c r="MIW85" s="99"/>
      <c r="MIX85" s="99"/>
      <c r="MIY85" s="99"/>
      <c r="MIZ85" s="99"/>
      <c r="MJA85" s="99"/>
      <c r="MJB85" s="99"/>
      <c r="MJC85" s="99"/>
      <c r="MJD85" s="99"/>
      <c r="MJE85" s="99"/>
      <c r="MJF85" s="99"/>
      <c r="MJG85" s="99"/>
      <c r="MJH85" s="99"/>
      <c r="MJI85" s="99"/>
      <c r="MJJ85" s="99"/>
      <c r="MJK85" s="99"/>
      <c r="MJL85" s="99"/>
      <c r="MJM85" s="99"/>
      <c r="MJN85" s="99"/>
      <c r="MJO85" s="99"/>
      <c r="MJP85" s="99"/>
      <c r="MJQ85" s="99"/>
      <c r="MJR85" s="99"/>
      <c r="MJS85" s="99"/>
      <c r="MJT85" s="99"/>
      <c r="MJU85" s="99"/>
      <c r="MJV85" s="99"/>
      <c r="MJW85" s="99"/>
      <c r="MJX85" s="99"/>
      <c r="MJY85" s="99"/>
      <c r="MJZ85" s="99"/>
      <c r="MKA85" s="99"/>
      <c r="MKB85" s="99"/>
      <c r="MKC85" s="99"/>
      <c r="MKD85" s="99"/>
      <c r="MKE85" s="99"/>
      <c r="MKF85" s="99"/>
      <c r="MKG85" s="99"/>
      <c r="MKH85" s="99"/>
      <c r="MKI85" s="99"/>
      <c r="MKJ85" s="99"/>
      <c r="MKK85" s="99"/>
      <c r="MKL85" s="99"/>
      <c r="MKM85" s="99"/>
      <c r="MKN85" s="99"/>
      <c r="MKO85" s="99"/>
      <c r="MKP85" s="99"/>
      <c r="MKQ85" s="99"/>
      <c r="MKR85" s="99"/>
      <c r="MKS85" s="99"/>
      <c r="MKT85" s="99"/>
      <c r="MKU85" s="99"/>
      <c r="MKV85" s="99"/>
      <c r="MKW85" s="99"/>
      <c r="MKX85" s="99"/>
      <c r="MKY85" s="99"/>
      <c r="MKZ85" s="99"/>
      <c r="MLA85" s="99"/>
      <c r="MLB85" s="99"/>
      <c r="MLC85" s="99"/>
      <c r="MLD85" s="99"/>
      <c r="MLE85" s="99"/>
      <c r="MLF85" s="99"/>
      <c r="MLG85" s="99"/>
      <c r="MLH85" s="99"/>
      <c r="MLI85" s="99"/>
      <c r="MLJ85" s="99"/>
      <c r="MLK85" s="99"/>
      <c r="MLL85" s="99"/>
      <c r="MLM85" s="99"/>
      <c r="MLN85" s="99"/>
      <c r="MLO85" s="99"/>
      <c r="MLP85" s="99"/>
      <c r="MLQ85" s="99"/>
      <c r="MLR85" s="99"/>
      <c r="MLS85" s="99"/>
      <c r="MLT85" s="99"/>
      <c r="MLU85" s="99"/>
      <c r="MLV85" s="99"/>
      <c r="MLW85" s="99"/>
      <c r="MLX85" s="99"/>
      <c r="MLY85" s="99"/>
      <c r="MLZ85" s="99"/>
      <c r="MMA85" s="99"/>
      <c r="MMB85" s="99"/>
      <c r="MMC85" s="99"/>
      <c r="MMD85" s="99"/>
      <c r="MME85" s="99"/>
      <c r="MMF85" s="99"/>
      <c r="MMG85" s="99"/>
      <c r="MMH85" s="99"/>
      <c r="MMI85" s="99"/>
      <c r="MMJ85" s="99"/>
      <c r="MMK85" s="99"/>
      <c r="MML85" s="99"/>
      <c r="MMM85" s="99"/>
      <c r="MMN85" s="99"/>
      <c r="MMO85" s="99"/>
      <c r="MMP85" s="99"/>
      <c r="MMQ85" s="99"/>
      <c r="MMR85" s="99"/>
      <c r="MMS85" s="99"/>
      <c r="MMT85" s="99"/>
      <c r="MMU85" s="99"/>
      <c r="MMV85" s="99"/>
      <c r="MMW85" s="99"/>
      <c r="MMX85" s="99"/>
      <c r="MMY85" s="99"/>
      <c r="MMZ85" s="99"/>
      <c r="MNA85" s="99"/>
      <c r="MNB85" s="99"/>
      <c r="MNC85" s="99"/>
      <c r="MND85" s="99"/>
      <c r="MNE85" s="99"/>
      <c r="MNF85" s="99"/>
      <c r="MNG85" s="99"/>
      <c r="MNH85" s="99"/>
      <c r="MNI85" s="99"/>
      <c r="MNJ85" s="99"/>
      <c r="MNK85" s="99"/>
      <c r="MNL85" s="99"/>
      <c r="MNM85" s="99"/>
      <c r="MNN85" s="99"/>
      <c r="MNO85" s="99"/>
      <c r="MNP85" s="99"/>
      <c r="MNQ85" s="99"/>
      <c r="MNR85" s="99"/>
      <c r="MNS85" s="99"/>
      <c r="MNT85" s="99"/>
      <c r="MNU85" s="99"/>
      <c r="MNV85" s="99"/>
      <c r="MNW85" s="99"/>
      <c r="MNX85" s="99"/>
      <c r="MNY85" s="99"/>
      <c r="MNZ85" s="99"/>
      <c r="MOA85" s="99"/>
      <c r="MOB85" s="99"/>
      <c r="MOC85" s="99"/>
      <c r="MOD85" s="99"/>
      <c r="MOE85" s="99"/>
      <c r="MOF85" s="99"/>
      <c r="MOG85" s="99"/>
      <c r="MOH85" s="99"/>
      <c r="MOI85" s="99"/>
      <c r="MOJ85" s="99"/>
      <c r="MOK85" s="99"/>
      <c r="MOL85" s="99"/>
      <c r="MOM85" s="99"/>
      <c r="MON85" s="99"/>
      <c r="MOO85" s="99"/>
      <c r="MOP85" s="99"/>
      <c r="MOQ85" s="99"/>
      <c r="MOR85" s="99"/>
      <c r="MOS85" s="99"/>
      <c r="MOT85" s="99"/>
      <c r="MOU85" s="99"/>
      <c r="MOV85" s="99"/>
      <c r="MOW85" s="99"/>
      <c r="MOX85" s="99"/>
      <c r="MOY85" s="99"/>
      <c r="MOZ85" s="99"/>
      <c r="MPA85" s="99"/>
      <c r="MPB85" s="99"/>
      <c r="MPC85" s="99"/>
      <c r="MPD85" s="99"/>
      <c r="MPE85" s="99"/>
      <c r="MPF85" s="99"/>
      <c r="MPG85" s="99"/>
      <c r="MPH85" s="99"/>
      <c r="MPI85" s="99"/>
      <c r="MPJ85" s="99"/>
      <c r="MPK85" s="99"/>
      <c r="MPL85" s="99"/>
      <c r="MPM85" s="99"/>
      <c r="MPN85" s="99"/>
      <c r="MPO85" s="99"/>
      <c r="MPP85" s="99"/>
      <c r="MPQ85" s="99"/>
      <c r="MPR85" s="99"/>
      <c r="MPS85" s="99"/>
      <c r="MPT85" s="99"/>
      <c r="MPU85" s="99"/>
      <c r="MPV85" s="99"/>
      <c r="MPW85" s="99"/>
      <c r="MPX85" s="99"/>
      <c r="MPY85" s="99"/>
      <c r="MPZ85" s="99"/>
      <c r="MQA85" s="99"/>
      <c r="MQB85" s="99"/>
      <c r="MQC85" s="99"/>
      <c r="MQD85" s="99"/>
      <c r="MQE85" s="99"/>
      <c r="MQF85" s="99"/>
      <c r="MQG85" s="99"/>
      <c r="MQH85" s="99"/>
      <c r="MQI85" s="99"/>
      <c r="MQJ85" s="99"/>
      <c r="MQK85" s="99"/>
      <c r="MQL85" s="99"/>
      <c r="MQM85" s="99"/>
      <c r="MQN85" s="99"/>
      <c r="MQO85" s="99"/>
      <c r="MQP85" s="99"/>
      <c r="MQQ85" s="99"/>
      <c r="MQR85" s="99"/>
      <c r="MQS85" s="99"/>
      <c r="MQT85" s="99"/>
      <c r="MQU85" s="99"/>
      <c r="MQV85" s="99"/>
      <c r="MQW85" s="99"/>
      <c r="MQX85" s="99"/>
      <c r="MQY85" s="99"/>
      <c r="MQZ85" s="99"/>
      <c r="MRA85" s="99"/>
      <c r="MRB85" s="99"/>
      <c r="MRC85" s="99"/>
      <c r="MRD85" s="99"/>
      <c r="MRE85" s="99"/>
      <c r="MRF85" s="99"/>
      <c r="MRG85" s="99"/>
      <c r="MRH85" s="99"/>
      <c r="MRI85" s="99"/>
      <c r="MRJ85" s="99"/>
      <c r="MRK85" s="99"/>
      <c r="MRL85" s="99"/>
      <c r="MRM85" s="99"/>
      <c r="MRN85" s="99"/>
      <c r="MRO85" s="99"/>
      <c r="MRP85" s="99"/>
      <c r="MRQ85" s="99"/>
      <c r="MRR85" s="99"/>
      <c r="MRS85" s="99"/>
      <c r="MRT85" s="99"/>
      <c r="MRU85" s="99"/>
      <c r="MRV85" s="99"/>
      <c r="MRW85" s="99"/>
      <c r="MRX85" s="99"/>
      <c r="MRY85" s="99"/>
      <c r="MRZ85" s="99"/>
      <c r="MSA85" s="99"/>
      <c r="MSB85" s="99"/>
      <c r="MSC85" s="99"/>
      <c r="MSD85" s="99"/>
      <c r="MSE85" s="99"/>
      <c r="MSF85" s="99"/>
      <c r="MSG85" s="99"/>
      <c r="MSH85" s="99"/>
      <c r="MSI85" s="99"/>
      <c r="MSJ85" s="99"/>
      <c r="MSK85" s="99"/>
      <c r="MSL85" s="99"/>
      <c r="MSM85" s="99"/>
      <c r="MSN85" s="99"/>
      <c r="MSO85" s="99"/>
      <c r="MSP85" s="99"/>
      <c r="MSQ85" s="99"/>
      <c r="MSR85" s="99"/>
      <c r="MSS85" s="99"/>
      <c r="MST85" s="99"/>
      <c r="MSU85" s="99"/>
      <c r="MSV85" s="99"/>
      <c r="MSW85" s="99"/>
      <c r="MSX85" s="99"/>
      <c r="MSY85" s="99"/>
      <c r="MSZ85" s="99"/>
      <c r="MTA85" s="99"/>
      <c r="MTB85" s="99"/>
      <c r="MTC85" s="99"/>
      <c r="MTD85" s="99"/>
      <c r="MTE85" s="99"/>
      <c r="MTF85" s="99"/>
      <c r="MTG85" s="99"/>
      <c r="MTH85" s="99"/>
      <c r="MTI85" s="99"/>
      <c r="MTJ85" s="99"/>
      <c r="MTK85" s="99"/>
      <c r="MTL85" s="99"/>
      <c r="MTM85" s="99"/>
      <c r="MTN85" s="99"/>
      <c r="MTO85" s="99"/>
      <c r="MTP85" s="99"/>
      <c r="MTQ85" s="99"/>
      <c r="MTR85" s="99"/>
      <c r="MTS85" s="99"/>
      <c r="MTT85" s="99"/>
      <c r="MTU85" s="99"/>
      <c r="MTV85" s="99"/>
      <c r="MTW85" s="99"/>
      <c r="MTX85" s="99"/>
      <c r="MTY85" s="99"/>
      <c r="MTZ85" s="99"/>
      <c r="MUA85" s="99"/>
      <c r="MUB85" s="99"/>
      <c r="MUC85" s="99"/>
      <c r="MUD85" s="99"/>
      <c r="MUE85" s="99"/>
      <c r="MUF85" s="99"/>
      <c r="MUG85" s="99"/>
      <c r="MUH85" s="99"/>
      <c r="MUI85" s="99"/>
      <c r="MUJ85" s="99"/>
      <c r="MUK85" s="99"/>
      <c r="MUL85" s="99"/>
      <c r="MUM85" s="99"/>
      <c r="MUN85" s="99"/>
      <c r="MUO85" s="99"/>
      <c r="MUP85" s="99"/>
      <c r="MUQ85" s="99"/>
      <c r="MUR85" s="99"/>
      <c r="MUS85" s="99"/>
      <c r="MUT85" s="99"/>
      <c r="MUU85" s="99"/>
      <c r="MUV85" s="99"/>
      <c r="MUW85" s="99"/>
      <c r="MUX85" s="99"/>
      <c r="MUY85" s="99"/>
      <c r="MUZ85" s="99"/>
      <c r="MVA85" s="99"/>
      <c r="MVB85" s="99"/>
      <c r="MVC85" s="99"/>
      <c r="MVD85" s="99"/>
      <c r="MVE85" s="99"/>
      <c r="MVF85" s="99"/>
      <c r="MVG85" s="99"/>
      <c r="MVH85" s="99"/>
      <c r="MVI85" s="99"/>
      <c r="MVJ85" s="99"/>
      <c r="MVK85" s="99"/>
      <c r="MVL85" s="99"/>
      <c r="MVM85" s="99"/>
      <c r="MVN85" s="99"/>
      <c r="MVO85" s="99"/>
      <c r="MVP85" s="99"/>
      <c r="MVQ85" s="99"/>
      <c r="MVR85" s="99"/>
      <c r="MVS85" s="99"/>
      <c r="MVT85" s="99"/>
      <c r="MVU85" s="99"/>
      <c r="MVV85" s="99"/>
      <c r="MVW85" s="99"/>
      <c r="MVX85" s="99"/>
      <c r="MVY85" s="99"/>
      <c r="MVZ85" s="99"/>
      <c r="MWA85" s="99"/>
      <c r="MWB85" s="99"/>
      <c r="MWC85" s="99"/>
      <c r="MWD85" s="99"/>
      <c r="MWE85" s="99"/>
      <c r="MWF85" s="99"/>
      <c r="MWG85" s="99"/>
      <c r="MWH85" s="99"/>
      <c r="MWI85" s="99"/>
      <c r="MWJ85" s="99"/>
      <c r="MWK85" s="99"/>
      <c r="MWL85" s="99"/>
      <c r="MWM85" s="99"/>
      <c r="MWN85" s="99"/>
      <c r="MWO85" s="99"/>
      <c r="MWP85" s="99"/>
      <c r="MWQ85" s="99"/>
      <c r="MWR85" s="99"/>
      <c r="MWS85" s="99"/>
      <c r="MWT85" s="99"/>
      <c r="MWU85" s="99"/>
      <c r="MWV85" s="99"/>
      <c r="MWW85" s="99"/>
      <c r="MWX85" s="99"/>
      <c r="MWY85" s="99"/>
      <c r="MWZ85" s="99"/>
      <c r="MXA85" s="99"/>
      <c r="MXB85" s="99"/>
      <c r="MXC85" s="99"/>
      <c r="MXD85" s="99"/>
      <c r="MXE85" s="99"/>
      <c r="MXF85" s="99"/>
      <c r="MXG85" s="99"/>
      <c r="MXH85" s="99"/>
      <c r="MXI85" s="99"/>
      <c r="MXJ85" s="99"/>
      <c r="MXK85" s="99"/>
      <c r="MXL85" s="99"/>
      <c r="MXM85" s="99"/>
      <c r="MXN85" s="99"/>
      <c r="MXO85" s="99"/>
      <c r="MXP85" s="99"/>
      <c r="MXQ85" s="99"/>
      <c r="MXR85" s="99"/>
      <c r="MXS85" s="99"/>
      <c r="MXT85" s="99"/>
      <c r="MXU85" s="99"/>
      <c r="MXV85" s="99"/>
      <c r="MXW85" s="99"/>
      <c r="MXX85" s="99"/>
      <c r="MXY85" s="99"/>
      <c r="MXZ85" s="99"/>
      <c r="MYA85" s="99"/>
      <c r="MYB85" s="99"/>
      <c r="MYC85" s="99"/>
      <c r="MYD85" s="99"/>
      <c r="MYE85" s="99"/>
      <c r="MYF85" s="99"/>
      <c r="MYG85" s="99"/>
      <c r="MYH85" s="99"/>
      <c r="MYI85" s="99"/>
      <c r="MYJ85" s="99"/>
      <c r="MYK85" s="99"/>
      <c r="MYL85" s="99"/>
      <c r="MYM85" s="99"/>
      <c r="MYN85" s="99"/>
      <c r="MYO85" s="99"/>
      <c r="MYP85" s="99"/>
      <c r="MYQ85" s="99"/>
      <c r="MYR85" s="99"/>
      <c r="MYS85" s="99"/>
      <c r="MYT85" s="99"/>
      <c r="MYU85" s="99"/>
      <c r="MYV85" s="99"/>
      <c r="MYW85" s="99"/>
      <c r="MYX85" s="99"/>
      <c r="MYY85" s="99"/>
      <c r="MYZ85" s="99"/>
      <c r="MZA85" s="99"/>
      <c r="MZB85" s="99"/>
      <c r="MZC85" s="99"/>
      <c r="MZD85" s="99"/>
      <c r="MZE85" s="99"/>
      <c r="MZF85" s="99"/>
      <c r="MZG85" s="99"/>
      <c r="MZH85" s="99"/>
      <c r="MZI85" s="99"/>
      <c r="MZJ85" s="99"/>
      <c r="MZK85" s="99"/>
      <c r="MZL85" s="99"/>
      <c r="MZM85" s="99"/>
      <c r="MZN85" s="99"/>
      <c r="MZO85" s="99"/>
      <c r="MZP85" s="99"/>
      <c r="MZQ85" s="99"/>
      <c r="MZR85" s="99"/>
      <c r="MZS85" s="99"/>
      <c r="MZT85" s="99"/>
      <c r="MZU85" s="99"/>
      <c r="MZV85" s="99"/>
      <c r="MZW85" s="99"/>
      <c r="MZX85" s="99"/>
      <c r="MZY85" s="99"/>
      <c r="MZZ85" s="99"/>
      <c r="NAA85" s="99"/>
      <c r="NAB85" s="99"/>
      <c r="NAC85" s="99"/>
      <c r="NAD85" s="99"/>
      <c r="NAE85" s="99"/>
      <c r="NAF85" s="99"/>
      <c r="NAG85" s="99"/>
      <c r="NAH85" s="99"/>
      <c r="NAI85" s="99"/>
      <c r="NAJ85" s="99"/>
      <c r="NAK85" s="99"/>
      <c r="NAL85" s="99"/>
      <c r="NAM85" s="99"/>
      <c r="NAN85" s="99"/>
      <c r="NAO85" s="99"/>
      <c r="NAP85" s="99"/>
      <c r="NAQ85" s="99"/>
      <c r="NAR85" s="99"/>
      <c r="NAS85" s="99"/>
      <c r="NAT85" s="99"/>
      <c r="NAU85" s="99"/>
      <c r="NAV85" s="99"/>
      <c r="NAW85" s="99"/>
      <c r="NAX85" s="99"/>
      <c r="NAY85" s="99"/>
      <c r="NAZ85" s="99"/>
      <c r="NBA85" s="99"/>
      <c r="NBB85" s="99"/>
      <c r="NBC85" s="99"/>
      <c r="NBD85" s="99"/>
      <c r="NBE85" s="99"/>
      <c r="NBF85" s="99"/>
      <c r="NBG85" s="99"/>
      <c r="NBH85" s="99"/>
      <c r="NBI85" s="99"/>
      <c r="NBJ85" s="99"/>
      <c r="NBK85" s="99"/>
      <c r="NBL85" s="99"/>
      <c r="NBM85" s="99"/>
      <c r="NBN85" s="99"/>
      <c r="NBO85" s="99"/>
      <c r="NBP85" s="99"/>
      <c r="NBQ85" s="99"/>
      <c r="NBR85" s="99"/>
      <c r="NBS85" s="99"/>
      <c r="NBT85" s="99"/>
      <c r="NBU85" s="99"/>
      <c r="NBV85" s="99"/>
      <c r="NBW85" s="99"/>
      <c r="NBX85" s="99"/>
      <c r="NBY85" s="99"/>
      <c r="NBZ85" s="99"/>
      <c r="NCA85" s="99"/>
      <c r="NCB85" s="99"/>
      <c r="NCC85" s="99"/>
      <c r="NCD85" s="99"/>
      <c r="NCE85" s="99"/>
      <c r="NCF85" s="99"/>
      <c r="NCG85" s="99"/>
      <c r="NCH85" s="99"/>
      <c r="NCI85" s="99"/>
      <c r="NCJ85" s="99"/>
      <c r="NCK85" s="99"/>
      <c r="NCL85" s="99"/>
      <c r="NCM85" s="99"/>
      <c r="NCN85" s="99"/>
      <c r="NCO85" s="99"/>
      <c r="NCP85" s="99"/>
      <c r="NCQ85" s="99"/>
      <c r="NCR85" s="99"/>
      <c r="NCS85" s="99"/>
      <c r="NCT85" s="99"/>
      <c r="NCU85" s="99"/>
      <c r="NCV85" s="99"/>
      <c r="NCW85" s="99"/>
      <c r="NCX85" s="99"/>
      <c r="NCY85" s="99"/>
      <c r="NCZ85" s="99"/>
      <c r="NDA85" s="99"/>
      <c r="NDB85" s="99"/>
      <c r="NDC85" s="99"/>
      <c r="NDD85" s="99"/>
      <c r="NDE85" s="99"/>
      <c r="NDF85" s="99"/>
      <c r="NDG85" s="99"/>
      <c r="NDH85" s="99"/>
      <c r="NDI85" s="99"/>
      <c r="NDJ85" s="99"/>
      <c r="NDK85" s="99"/>
      <c r="NDL85" s="99"/>
      <c r="NDM85" s="99"/>
      <c r="NDN85" s="99"/>
      <c r="NDO85" s="99"/>
      <c r="NDP85" s="99"/>
      <c r="NDQ85" s="99"/>
      <c r="NDR85" s="99"/>
      <c r="NDS85" s="99"/>
      <c r="NDT85" s="99"/>
      <c r="NDU85" s="99"/>
      <c r="NDV85" s="99"/>
      <c r="NDW85" s="99"/>
      <c r="NDX85" s="99"/>
      <c r="NDY85" s="99"/>
      <c r="NDZ85" s="99"/>
      <c r="NEA85" s="99"/>
      <c r="NEB85" s="99"/>
      <c r="NEC85" s="99"/>
      <c r="NED85" s="99"/>
      <c r="NEE85" s="99"/>
      <c r="NEF85" s="99"/>
      <c r="NEG85" s="99"/>
      <c r="NEH85" s="99"/>
      <c r="NEI85" s="99"/>
      <c r="NEJ85" s="99"/>
      <c r="NEK85" s="99"/>
      <c r="NEL85" s="99"/>
      <c r="NEM85" s="99"/>
      <c r="NEN85" s="99"/>
      <c r="NEO85" s="99"/>
      <c r="NEP85" s="99"/>
      <c r="NEQ85" s="99"/>
      <c r="NER85" s="99"/>
      <c r="NES85" s="99"/>
      <c r="NET85" s="99"/>
      <c r="NEU85" s="99"/>
      <c r="NEV85" s="99"/>
      <c r="NEW85" s="99"/>
      <c r="NEX85" s="99"/>
      <c r="NEY85" s="99"/>
      <c r="NEZ85" s="99"/>
      <c r="NFA85" s="99"/>
      <c r="NFB85" s="99"/>
      <c r="NFC85" s="99"/>
      <c r="NFD85" s="99"/>
      <c r="NFE85" s="99"/>
      <c r="NFF85" s="99"/>
      <c r="NFG85" s="99"/>
      <c r="NFH85" s="99"/>
      <c r="NFI85" s="99"/>
      <c r="NFJ85" s="99"/>
      <c r="NFK85" s="99"/>
      <c r="NFL85" s="99"/>
      <c r="NFM85" s="99"/>
      <c r="NFN85" s="99"/>
      <c r="NFO85" s="99"/>
      <c r="NFP85" s="99"/>
      <c r="NFQ85" s="99"/>
      <c r="NFR85" s="99"/>
      <c r="NFS85" s="99"/>
      <c r="NFT85" s="99"/>
      <c r="NFU85" s="99"/>
      <c r="NFV85" s="99"/>
      <c r="NFW85" s="99"/>
      <c r="NFX85" s="99"/>
      <c r="NFY85" s="99"/>
      <c r="NFZ85" s="99"/>
      <c r="NGA85" s="99"/>
      <c r="NGB85" s="99"/>
      <c r="NGC85" s="99"/>
      <c r="NGD85" s="99"/>
      <c r="NGE85" s="99"/>
      <c r="NGF85" s="99"/>
      <c r="NGG85" s="99"/>
      <c r="NGH85" s="99"/>
      <c r="NGI85" s="99"/>
      <c r="NGJ85" s="99"/>
      <c r="NGK85" s="99"/>
      <c r="NGL85" s="99"/>
      <c r="NGM85" s="99"/>
      <c r="NGN85" s="99"/>
      <c r="NGO85" s="99"/>
      <c r="NGP85" s="99"/>
      <c r="NGQ85" s="99"/>
      <c r="NGR85" s="99"/>
      <c r="NGS85" s="99"/>
      <c r="NGT85" s="99"/>
      <c r="NGU85" s="99"/>
      <c r="NGV85" s="99"/>
      <c r="NGW85" s="99"/>
      <c r="NGX85" s="99"/>
      <c r="NGY85" s="99"/>
      <c r="NGZ85" s="99"/>
      <c r="NHA85" s="99"/>
      <c r="NHB85" s="99"/>
      <c r="NHC85" s="99"/>
      <c r="NHD85" s="99"/>
      <c r="NHE85" s="99"/>
      <c r="NHF85" s="99"/>
      <c r="NHG85" s="99"/>
      <c r="NHH85" s="99"/>
      <c r="NHI85" s="99"/>
      <c r="NHJ85" s="99"/>
      <c r="NHK85" s="99"/>
      <c r="NHL85" s="99"/>
      <c r="NHM85" s="99"/>
      <c r="NHN85" s="99"/>
      <c r="NHO85" s="99"/>
      <c r="NHP85" s="99"/>
      <c r="NHQ85" s="99"/>
      <c r="NHR85" s="99"/>
      <c r="NHS85" s="99"/>
      <c r="NHT85" s="99"/>
      <c r="NHU85" s="99"/>
      <c r="NHV85" s="99"/>
      <c r="NHW85" s="99"/>
      <c r="NHX85" s="99"/>
      <c r="NHY85" s="99"/>
      <c r="NHZ85" s="99"/>
      <c r="NIA85" s="99"/>
      <c r="NIB85" s="99"/>
      <c r="NIC85" s="99"/>
      <c r="NID85" s="99"/>
      <c r="NIE85" s="99"/>
      <c r="NIF85" s="99"/>
      <c r="NIG85" s="99"/>
      <c r="NIH85" s="99"/>
      <c r="NII85" s="99"/>
      <c r="NIJ85" s="99"/>
      <c r="NIK85" s="99"/>
      <c r="NIL85" s="99"/>
      <c r="NIM85" s="99"/>
      <c r="NIN85" s="99"/>
      <c r="NIO85" s="99"/>
      <c r="NIP85" s="99"/>
      <c r="NIQ85" s="99"/>
      <c r="NIR85" s="99"/>
      <c r="NIS85" s="99"/>
      <c r="NIT85" s="99"/>
      <c r="NIU85" s="99"/>
      <c r="NIV85" s="99"/>
      <c r="NIW85" s="99"/>
      <c r="NIX85" s="99"/>
      <c r="NIY85" s="99"/>
      <c r="NIZ85" s="99"/>
      <c r="NJA85" s="99"/>
      <c r="NJB85" s="99"/>
      <c r="NJC85" s="99"/>
      <c r="NJD85" s="99"/>
      <c r="NJE85" s="99"/>
      <c r="NJF85" s="99"/>
      <c r="NJG85" s="99"/>
      <c r="NJH85" s="99"/>
      <c r="NJI85" s="99"/>
      <c r="NJJ85" s="99"/>
      <c r="NJK85" s="99"/>
      <c r="NJL85" s="99"/>
      <c r="NJM85" s="99"/>
      <c r="NJN85" s="99"/>
      <c r="NJO85" s="99"/>
      <c r="NJP85" s="99"/>
      <c r="NJQ85" s="99"/>
      <c r="NJR85" s="99"/>
      <c r="NJS85" s="99"/>
      <c r="NJT85" s="99"/>
      <c r="NJU85" s="99"/>
      <c r="NJV85" s="99"/>
      <c r="NJW85" s="99"/>
      <c r="NJX85" s="99"/>
      <c r="NJY85" s="99"/>
      <c r="NJZ85" s="99"/>
      <c r="NKA85" s="99"/>
      <c r="NKB85" s="99"/>
      <c r="NKC85" s="99"/>
      <c r="NKD85" s="99"/>
      <c r="NKE85" s="99"/>
      <c r="NKF85" s="99"/>
      <c r="NKG85" s="99"/>
      <c r="NKH85" s="99"/>
      <c r="NKI85" s="99"/>
      <c r="NKJ85" s="99"/>
      <c r="NKK85" s="99"/>
      <c r="NKL85" s="99"/>
      <c r="NKM85" s="99"/>
      <c r="NKN85" s="99"/>
      <c r="NKO85" s="99"/>
      <c r="NKP85" s="99"/>
      <c r="NKQ85" s="99"/>
      <c r="NKR85" s="99"/>
      <c r="NKS85" s="99"/>
      <c r="NKT85" s="99"/>
      <c r="NKU85" s="99"/>
      <c r="NKV85" s="99"/>
      <c r="NKW85" s="99"/>
      <c r="NKX85" s="99"/>
      <c r="NKY85" s="99"/>
      <c r="NKZ85" s="99"/>
      <c r="NLA85" s="99"/>
      <c r="NLB85" s="99"/>
      <c r="NLC85" s="99"/>
      <c r="NLD85" s="99"/>
      <c r="NLE85" s="99"/>
      <c r="NLF85" s="99"/>
      <c r="NLG85" s="99"/>
      <c r="NLH85" s="99"/>
      <c r="NLI85" s="99"/>
      <c r="NLJ85" s="99"/>
      <c r="NLK85" s="99"/>
      <c r="NLL85" s="99"/>
      <c r="NLM85" s="99"/>
      <c r="NLN85" s="99"/>
      <c r="NLO85" s="99"/>
      <c r="NLP85" s="99"/>
      <c r="NLQ85" s="99"/>
      <c r="NLR85" s="99"/>
      <c r="NLS85" s="99"/>
      <c r="NLT85" s="99"/>
      <c r="NLU85" s="99"/>
      <c r="NLV85" s="99"/>
      <c r="NLW85" s="99"/>
      <c r="NLX85" s="99"/>
      <c r="NLY85" s="99"/>
      <c r="NLZ85" s="99"/>
      <c r="NMA85" s="99"/>
      <c r="NMB85" s="99"/>
      <c r="NMC85" s="99"/>
      <c r="NMD85" s="99"/>
      <c r="NME85" s="99"/>
      <c r="NMF85" s="99"/>
      <c r="NMG85" s="99"/>
      <c r="NMH85" s="99"/>
      <c r="NMI85" s="99"/>
      <c r="NMJ85" s="99"/>
      <c r="NMK85" s="99"/>
      <c r="NML85" s="99"/>
      <c r="NMM85" s="99"/>
      <c r="NMN85" s="99"/>
      <c r="NMO85" s="99"/>
      <c r="NMP85" s="99"/>
      <c r="NMQ85" s="99"/>
      <c r="NMR85" s="99"/>
      <c r="NMS85" s="99"/>
      <c r="NMT85" s="99"/>
      <c r="NMU85" s="99"/>
      <c r="NMV85" s="99"/>
      <c r="NMW85" s="99"/>
      <c r="NMX85" s="99"/>
      <c r="NMY85" s="99"/>
      <c r="NMZ85" s="99"/>
      <c r="NNA85" s="99"/>
      <c r="NNB85" s="99"/>
      <c r="NNC85" s="99"/>
      <c r="NND85" s="99"/>
      <c r="NNE85" s="99"/>
      <c r="NNF85" s="99"/>
      <c r="NNG85" s="99"/>
      <c r="NNH85" s="99"/>
      <c r="NNI85" s="99"/>
      <c r="NNJ85" s="99"/>
      <c r="NNK85" s="99"/>
      <c r="NNL85" s="99"/>
      <c r="NNM85" s="99"/>
      <c r="NNN85" s="99"/>
      <c r="NNO85" s="99"/>
      <c r="NNP85" s="99"/>
      <c r="NNQ85" s="99"/>
      <c r="NNR85" s="99"/>
      <c r="NNS85" s="99"/>
      <c r="NNT85" s="99"/>
      <c r="NNU85" s="99"/>
      <c r="NNV85" s="99"/>
      <c r="NNW85" s="99"/>
      <c r="NNX85" s="99"/>
      <c r="NNY85" s="99"/>
      <c r="NNZ85" s="99"/>
      <c r="NOA85" s="99"/>
      <c r="NOB85" s="99"/>
      <c r="NOC85" s="99"/>
      <c r="NOD85" s="99"/>
      <c r="NOE85" s="99"/>
      <c r="NOF85" s="99"/>
      <c r="NOG85" s="99"/>
      <c r="NOH85" s="99"/>
      <c r="NOI85" s="99"/>
      <c r="NOJ85" s="99"/>
      <c r="NOK85" s="99"/>
      <c r="NOL85" s="99"/>
      <c r="NOM85" s="99"/>
      <c r="NON85" s="99"/>
      <c r="NOO85" s="99"/>
      <c r="NOP85" s="99"/>
      <c r="NOQ85" s="99"/>
      <c r="NOR85" s="99"/>
      <c r="NOS85" s="99"/>
      <c r="NOT85" s="99"/>
      <c r="NOU85" s="99"/>
      <c r="NOV85" s="99"/>
      <c r="NOW85" s="99"/>
      <c r="NOX85" s="99"/>
      <c r="NOY85" s="99"/>
      <c r="NOZ85" s="99"/>
      <c r="NPA85" s="99"/>
      <c r="NPB85" s="99"/>
      <c r="NPC85" s="99"/>
      <c r="NPD85" s="99"/>
      <c r="NPE85" s="99"/>
      <c r="NPF85" s="99"/>
      <c r="NPG85" s="99"/>
      <c r="NPH85" s="99"/>
      <c r="NPI85" s="99"/>
      <c r="NPJ85" s="99"/>
      <c r="NPK85" s="99"/>
      <c r="NPL85" s="99"/>
      <c r="NPM85" s="99"/>
      <c r="NPN85" s="99"/>
      <c r="NPO85" s="99"/>
      <c r="NPP85" s="99"/>
      <c r="NPQ85" s="99"/>
      <c r="NPR85" s="99"/>
      <c r="NPS85" s="99"/>
      <c r="NPT85" s="99"/>
      <c r="NPU85" s="99"/>
      <c r="NPV85" s="99"/>
      <c r="NPW85" s="99"/>
      <c r="NPX85" s="99"/>
      <c r="NPY85" s="99"/>
      <c r="NPZ85" s="99"/>
      <c r="NQA85" s="99"/>
      <c r="NQB85" s="99"/>
      <c r="NQC85" s="99"/>
      <c r="NQD85" s="99"/>
      <c r="NQE85" s="99"/>
      <c r="NQF85" s="99"/>
      <c r="NQG85" s="99"/>
      <c r="NQH85" s="99"/>
      <c r="NQI85" s="99"/>
      <c r="NQJ85" s="99"/>
      <c r="NQK85" s="99"/>
      <c r="NQL85" s="99"/>
      <c r="NQM85" s="99"/>
      <c r="NQN85" s="99"/>
      <c r="NQO85" s="99"/>
      <c r="NQP85" s="99"/>
      <c r="NQQ85" s="99"/>
      <c r="NQR85" s="99"/>
      <c r="NQS85" s="99"/>
      <c r="NQT85" s="99"/>
      <c r="NQU85" s="99"/>
      <c r="NQV85" s="99"/>
      <c r="NQW85" s="99"/>
      <c r="NQX85" s="99"/>
      <c r="NQY85" s="99"/>
      <c r="NQZ85" s="99"/>
      <c r="NRA85" s="99"/>
      <c r="NRB85" s="99"/>
      <c r="NRC85" s="99"/>
      <c r="NRD85" s="99"/>
      <c r="NRE85" s="99"/>
      <c r="NRF85" s="99"/>
      <c r="NRG85" s="99"/>
      <c r="NRH85" s="99"/>
      <c r="NRI85" s="99"/>
      <c r="NRJ85" s="99"/>
      <c r="NRK85" s="99"/>
      <c r="NRL85" s="99"/>
      <c r="NRM85" s="99"/>
      <c r="NRN85" s="99"/>
      <c r="NRO85" s="99"/>
      <c r="NRP85" s="99"/>
      <c r="NRQ85" s="99"/>
      <c r="NRR85" s="99"/>
      <c r="NRS85" s="99"/>
      <c r="NRT85" s="99"/>
      <c r="NRU85" s="99"/>
      <c r="NRV85" s="99"/>
      <c r="NRW85" s="99"/>
      <c r="NRX85" s="99"/>
      <c r="NRY85" s="99"/>
      <c r="NRZ85" s="99"/>
      <c r="NSA85" s="99"/>
      <c r="NSB85" s="99"/>
      <c r="NSC85" s="99"/>
      <c r="NSD85" s="99"/>
      <c r="NSE85" s="99"/>
      <c r="NSF85" s="99"/>
      <c r="NSG85" s="99"/>
      <c r="NSH85" s="99"/>
      <c r="NSI85" s="99"/>
      <c r="NSJ85" s="99"/>
      <c r="NSK85" s="99"/>
      <c r="NSL85" s="99"/>
      <c r="NSM85" s="99"/>
      <c r="NSN85" s="99"/>
      <c r="NSO85" s="99"/>
      <c r="NSP85" s="99"/>
      <c r="NSQ85" s="99"/>
      <c r="NSR85" s="99"/>
      <c r="NSS85" s="99"/>
      <c r="NST85" s="99"/>
      <c r="NSU85" s="99"/>
      <c r="NSV85" s="99"/>
      <c r="NSW85" s="99"/>
      <c r="NSX85" s="99"/>
      <c r="NSY85" s="99"/>
      <c r="NSZ85" s="99"/>
      <c r="NTA85" s="99"/>
      <c r="NTB85" s="99"/>
      <c r="NTC85" s="99"/>
      <c r="NTD85" s="99"/>
      <c r="NTE85" s="99"/>
      <c r="NTF85" s="99"/>
      <c r="NTG85" s="99"/>
      <c r="NTH85" s="99"/>
      <c r="NTI85" s="99"/>
      <c r="NTJ85" s="99"/>
      <c r="NTK85" s="99"/>
      <c r="NTL85" s="99"/>
      <c r="NTM85" s="99"/>
      <c r="NTN85" s="99"/>
      <c r="NTO85" s="99"/>
      <c r="NTP85" s="99"/>
      <c r="NTQ85" s="99"/>
      <c r="NTR85" s="99"/>
      <c r="NTS85" s="99"/>
      <c r="NTT85" s="99"/>
      <c r="NTU85" s="99"/>
      <c r="NTV85" s="99"/>
      <c r="NTW85" s="99"/>
      <c r="NTX85" s="99"/>
      <c r="NTY85" s="99"/>
      <c r="NTZ85" s="99"/>
      <c r="NUA85" s="99"/>
      <c r="NUB85" s="99"/>
      <c r="NUC85" s="99"/>
      <c r="NUD85" s="99"/>
      <c r="NUE85" s="99"/>
      <c r="NUF85" s="99"/>
      <c r="NUG85" s="99"/>
      <c r="NUH85" s="99"/>
      <c r="NUI85" s="99"/>
      <c r="NUJ85" s="99"/>
      <c r="NUK85" s="99"/>
      <c r="NUL85" s="99"/>
      <c r="NUM85" s="99"/>
      <c r="NUN85" s="99"/>
      <c r="NUO85" s="99"/>
      <c r="NUP85" s="99"/>
      <c r="NUQ85" s="99"/>
      <c r="NUR85" s="99"/>
      <c r="NUS85" s="99"/>
      <c r="NUT85" s="99"/>
      <c r="NUU85" s="99"/>
      <c r="NUV85" s="99"/>
      <c r="NUW85" s="99"/>
      <c r="NUX85" s="99"/>
      <c r="NUY85" s="99"/>
      <c r="NUZ85" s="99"/>
      <c r="NVA85" s="99"/>
      <c r="NVB85" s="99"/>
      <c r="NVC85" s="99"/>
      <c r="NVD85" s="99"/>
      <c r="NVE85" s="99"/>
      <c r="NVF85" s="99"/>
      <c r="NVG85" s="99"/>
      <c r="NVH85" s="99"/>
      <c r="NVI85" s="99"/>
      <c r="NVJ85" s="99"/>
      <c r="NVK85" s="99"/>
      <c r="NVL85" s="99"/>
      <c r="NVM85" s="99"/>
      <c r="NVN85" s="99"/>
      <c r="NVO85" s="99"/>
      <c r="NVP85" s="99"/>
      <c r="NVQ85" s="99"/>
      <c r="NVR85" s="99"/>
      <c r="NVS85" s="99"/>
      <c r="NVT85" s="99"/>
      <c r="NVU85" s="99"/>
      <c r="NVV85" s="99"/>
      <c r="NVW85" s="99"/>
      <c r="NVX85" s="99"/>
      <c r="NVY85" s="99"/>
      <c r="NVZ85" s="99"/>
      <c r="NWA85" s="99"/>
      <c r="NWB85" s="99"/>
      <c r="NWC85" s="99"/>
      <c r="NWD85" s="99"/>
      <c r="NWE85" s="99"/>
      <c r="NWF85" s="99"/>
      <c r="NWG85" s="99"/>
      <c r="NWH85" s="99"/>
      <c r="NWI85" s="99"/>
      <c r="NWJ85" s="99"/>
      <c r="NWK85" s="99"/>
      <c r="NWL85" s="99"/>
      <c r="NWM85" s="99"/>
      <c r="NWN85" s="99"/>
      <c r="NWO85" s="99"/>
      <c r="NWP85" s="99"/>
      <c r="NWQ85" s="99"/>
      <c r="NWR85" s="99"/>
      <c r="NWS85" s="99"/>
      <c r="NWT85" s="99"/>
      <c r="NWU85" s="99"/>
      <c r="NWV85" s="99"/>
      <c r="NWW85" s="99"/>
      <c r="NWX85" s="99"/>
      <c r="NWY85" s="99"/>
      <c r="NWZ85" s="99"/>
      <c r="NXA85" s="99"/>
      <c r="NXB85" s="99"/>
      <c r="NXC85" s="99"/>
      <c r="NXD85" s="99"/>
      <c r="NXE85" s="99"/>
      <c r="NXF85" s="99"/>
      <c r="NXG85" s="99"/>
      <c r="NXH85" s="99"/>
      <c r="NXI85" s="99"/>
      <c r="NXJ85" s="99"/>
      <c r="NXK85" s="99"/>
      <c r="NXL85" s="99"/>
      <c r="NXM85" s="99"/>
      <c r="NXN85" s="99"/>
      <c r="NXO85" s="99"/>
      <c r="NXP85" s="99"/>
      <c r="NXQ85" s="99"/>
      <c r="NXR85" s="99"/>
      <c r="NXS85" s="99"/>
      <c r="NXT85" s="99"/>
      <c r="NXU85" s="99"/>
      <c r="NXV85" s="99"/>
      <c r="NXW85" s="99"/>
      <c r="NXX85" s="99"/>
      <c r="NXY85" s="99"/>
      <c r="NXZ85" s="99"/>
      <c r="NYA85" s="99"/>
      <c r="NYB85" s="99"/>
      <c r="NYC85" s="99"/>
      <c r="NYD85" s="99"/>
      <c r="NYE85" s="99"/>
      <c r="NYF85" s="99"/>
      <c r="NYG85" s="99"/>
      <c r="NYH85" s="99"/>
      <c r="NYI85" s="99"/>
      <c r="NYJ85" s="99"/>
      <c r="NYK85" s="99"/>
      <c r="NYL85" s="99"/>
      <c r="NYM85" s="99"/>
      <c r="NYN85" s="99"/>
      <c r="NYO85" s="99"/>
      <c r="NYP85" s="99"/>
      <c r="NYQ85" s="99"/>
      <c r="NYR85" s="99"/>
      <c r="NYS85" s="99"/>
      <c r="NYT85" s="99"/>
      <c r="NYU85" s="99"/>
      <c r="NYV85" s="99"/>
      <c r="NYW85" s="99"/>
      <c r="NYX85" s="99"/>
      <c r="NYY85" s="99"/>
      <c r="NYZ85" s="99"/>
      <c r="NZA85" s="99"/>
      <c r="NZB85" s="99"/>
      <c r="NZC85" s="99"/>
      <c r="NZD85" s="99"/>
      <c r="NZE85" s="99"/>
      <c r="NZF85" s="99"/>
      <c r="NZG85" s="99"/>
      <c r="NZH85" s="99"/>
      <c r="NZI85" s="99"/>
      <c r="NZJ85" s="99"/>
      <c r="NZK85" s="99"/>
      <c r="NZL85" s="99"/>
      <c r="NZM85" s="99"/>
      <c r="NZN85" s="99"/>
      <c r="NZO85" s="99"/>
      <c r="NZP85" s="99"/>
      <c r="NZQ85" s="99"/>
      <c r="NZR85" s="99"/>
      <c r="NZS85" s="99"/>
      <c r="NZT85" s="99"/>
      <c r="NZU85" s="99"/>
      <c r="NZV85" s="99"/>
      <c r="NZW85" s="99"/>
      <c r="NZX85" s="99"/>
      <c r="NZY85" s="99"/>
      <c r="NZZ85" s="99"/>
      <c r="OAA85" s="99"/>
      <c r="OAB85" s="99"/>
      <c r="OAC85" s="99"/>
      <c r="OAD85" s="99"/>
      <c r="OAE85" s="99"/>
      <c r="OAF85" s="99"/>
      <c r="OAG85" s="99"/>
      <c r="OAH85" s="99"/>
      <c r="OAI85" s="99"/>
      <c r="OAJ85" s="99"/>
      <c r="OAK85" s="99"/>
      <c r="OAL85" s="99"/>
      <c r="OAM85" s="99"/>
      <c r="OAN85" s="99"/>
      <c r="OAO85" s="99"/>
      <c r="OAP85" s="99"/>
      <c r="OAQ85" s="99"/>
      <c r="OAR85" s="99"/>
      <c r="OAS85" s="99"/>
      <c r="OAT85" s="99"/>
      <c r="OAU85" s="99"/>
      <c r="OAV85" s="99"/>
      <c r="OAW85" s="99"/>
      <c r="OAX85" s="99"/>
      <c r="OAY85" s="99"/>
      <c r="OAZ85" s="99"/>
      <c r="OBA85" s="99"/>
      <c r="OBB85" s="99"/>
      <c r="OBC85" s="99"/>
      <c r="OBD85" s="99"/>
      <c r="OBE85" s="99"/>
      <c r="OBF85" s="99"/>
      <c r="OBG85" s="99"/>
      <c r="OBH85" s="99"/>
      <c r="OBI85" s="99"/>
      <c r="OBJ85" s="99"/>
      <c r="OBK85" s="99"/>
      <c r="OBL85" s="99"/>
      <c r="OBM85" s="99"/>
      <c r="OBN85" s="99"/>
      <c r="OBO85" s="99"/>
      <c r="OBP85" s="99"/>
      <c r="OBQ85" s="99"/>
      <c r="OBR85" s="99"/>
      <c r="OBS85" s="99"/>
      <c r="OBT85" s="99"/>
      <c r="OBU85" s="99"/>
      <c r="OBV85" s="99"/>
      <c r="OBW85" s="99"/>
      <c r="OBX85" s="99"/>
      <c r="OBY85" s="99"/>
      <c r="OBZ85" s="99"/>
      <c r="OCA85" s="99"/>
      <c r="OCB85" s="99"/>
      <c r="OCC85" s="99"/>
      <c r="OCD85" s="99"/>
      <c r="OCE85" s="99"/>
      <c r="OCF85" s="99"/>
      <c r="OCG85" s="99"/>
      <c r="OCH85" s="99"/>
      <c r="OCI85" s="99"/>
      <c r="OCJ85" s="99"/>
      <c r="OCK85" s="99"/>
      <c r="OCL85" s="99"/>
      <c r="OCM85" s="99"/>
      <c r="OCN85" s="99"/>
      <c r="OCO85" s="99"/>
      <c r="OCP85" s="99"/>
      <c r="OCQ85" s="99"/>
      <c r="OCR85" s="99"/>
      <c r="OCS85" s="99"/>
      <c r="OCT85" s="99"/>
      <c r="OCU85" s="99"/>
      <c r="OCV85" s="99"/>
      <c r="OCW85" s="99"/>
      <c r="OCX85" s="99"/>
      <c r="OCY85" s="99"/>
      <c r="OCZ85" s="99"/>
      <c r="ODA85" s="99"/>
      <c r="ODB85" s="99"/>
      <c r="ODC85" s="99"/>
      <c r="ODD85" s="99"/>
      <c r="ODE85" s="99"/>
      <c r="ODF85" s="99"/>
      <c r="ODG85" s="99"/>
      <c r="ODH85" s="99"/>
      <c r="ODI85" s="99"/>
      <c r="ODJ85" s="99"/>
      <c r="ODK85" s="99"/>
      <c r="ODL85" s="99"/>
      <c r="ODM85" s="99"/>
      <c r="ODN85" s="99"/>
      <c r="ODO85" s="99"/>
      <c r="ODP85" s="99"/>
      <c r="ODQ85" s="99"/>
      <c r="ODR85" s="99"/>
      <c r="ODS85" s="99"/>
      <c r="ODT85" s="99"/>
      <c r="ODU85" s="99"/>
      <c r="ODV85" s="99"/>
      <c r="ODW85" s="99"/>
      <c r="ODX85" s="99"/>
      <c r="ODY85" s="99"/>
      <c r="ODZ85" s="99"/>
      <c r="OEA85" s="99"/>
      <c r="OEB85" s="99"/>
      <c r="OEC85" s="99"/>
      <c r="OED85" s="99"/>
      <c r="OEE85" s="99"/>
      <c r="OEF85" s="99"/>
      <c r="OEG85" s="99"/>
      <c r="OEH85" s="99"/>
      <c r="OEI85" s="99"/>
      <c r="OEJ85" s="99"/>
      <c r="OEK85" s="99"/>
      <c r="OEL85" s="99"/>
      <c r="OEM85" s="99"/>
      <c r="OEN85" s="99"/>
      <c r="OEO85" s="99"/>
      <c r="OEP85" s="99"/>
      <c r="OEQ85" s="99"/>
      <c r="OER85" s="99"/>
      <c r="OES85" s="99"/>
      <c r="OET85" s="99"/>
      <c r="OEU85" s="99"/>
      <c r="OEV85" s="99"/>
      <c r="OEW85" s="99"/>
      <c r="OEX85" s="99"/>
      <c r="OEY85" s="99"/>
      <c r="OEZ85" s="99"/>
      <c r="OFA85" s="99"/>
      <c r="OFB85" s="99"/>
      <c r="OFC85" s="99"/>
      <c r="OFD85" s="99"/>
      <c r="OFE85" s="99"/>
      <c r="OFF85" s="99"/>
      <c r="OFG85" s="99"/>
      <c r="OFH85" s="99"/>
      <c r="OFI85" s="99"/>
      <c r="OFJ85" s="99"/>
      <c r="OFK85" s="99"/>
      <c r="OFL85" s="99"/>
      <c r="OFM85" s="99"/>
      <c r="OFN85" s="99"/>
      <c r="OFO85" s="99"/>
      <c r="OFP85" s="99"/>
      <c r="OFQ85" s="99"/>
      <c r="OFR85" s="99"/>
      <c r="OFS85" s="99"/>
      <c r="OFT85" s="99"/>
      <c r="OFU85" s="99"/>
      <c r="OFV85" s="99"/>
      <c r="OFW85" s="99"/>
      <c r="OFX85" s="99"/>
      <c r="OFY85" s="99"/>
      <c r="OFZ85" s="99"/>
      <c r="OGA85" s="99"/>
      <c r="OGB85" s="99"/>
      <c r="OGC85" s="99"/>
      <c r="OGD85" s="99"/>
      <c r="OGE85" s="99"/>
      <c r="OGF85" s="99"/>
      <c r="OGG85" s="99"/>
      <c r="OGH85" s="99"/>
      <c r="OGI85" s="99"/>
      <c r="OGJ85" s="99"/>
      <c r="OGK85" s="99"/>
      <c r="OGL85" s="99"/>
      <c r="OGM85" s="99"/>
      <c r="OGN85" s="99"/>
      <c r="OGO85" s="99"/>
      <c r="OGP85" s="99"/>
      <c r="OGQ85" s="99"/>
      <c r="OGR85" s="99"/>
      <c r="OGS85" s="99"/>
      <c r="OGT85" s="99"/>
      <c r="OGU85" s="99"/>
      <c r="OGV85" s="99"/>
      <c r="OGW85" s="99"/>
      <c r="OGX85" s="99"/>
      <c r="OGY85" s="99"/>
      <c r="OGZ85" s="99"/>
      <c r="OHA85" s="99"/>
      <c r="OHB85" s="99"/>
      <c r="OHC85" s="99"/>
      <c r="OHD85" s="99"/>
      <c r="OHE85" s="99"/>
      <c r="OHF85" s="99"/>
      <c r="OHG85" s="99"/>
      <c r="OHH85" s="99"/>
      <c r="OHI85" s="99"/>
      <c r="OHJ85" s="99"/>
      <c r="OHK85" s="99"/>
      <c r="OHL85" s="99"/>
      <c r="OHM85" s="99"/>
      <c r="OHN85" s="99"/>
      <c r="OHO85" s="99"/>
      <c r="OHP85" s="99"/>
      <c r="OHQ85" s="99"/>
      <c r="OHR85" s="99"/>
      <c r="OHS85" s="99"/>
      <c r="OHT85" s="99"/>
      <c r="OHU85" s="99"/>
      <c r="OHV85" s="99"/>
      <c r="OHW85" s="99"/>
      <c r="OHX85" s="99"/>
      <c r="OHY85" s="99"/>
      <c r="OHZ85" s="99"/>
      <c r="OIA85" s="99"/>
      <c r="OIB85" s="99"/>
      <c r="OIC85" s="99"/>
      <c r="OID85" s="99"/>
      <c r="OIE85" s="99"/>
      <c r="OIF85" s="99"/>
      <c r="OIG85" s="99"/>
      <c r="OIH85" s="99"/>
      <c r="OII85" s="99"/>
      <c r="OIJ85" s="99"/>
      <c r="OIK85" s="99"/>
      <c r="OIL85" s="99"/>
      <c r="OIM85" s="99"/>
      <c r="OIN85" s="99"/>
      <c r="OIO85" s="99"/>
      <c r="OIP85" s="99"/>
      <c r="OIQ85" s="99"/>
      <c r="OIR85" s="99"/>
      <c r="OIS85" s="99"/>
      <c r="OIT85" s="99"/>
      <c r="OIU85" s="99"/>
      <c r="OIV85" s="99"/>
      <c r="OIW85" s="99"/>
      <c r="OIX85" s="99"/>
      <c r="OIY85" s="99"/>
      <c r="OIZ85" s="99"/>
      <c r="OJA85" s="99"/>
      <c r="OJB85" s="99"/>
      <c r="OJC85" s="99"/>
      <c r="OJD85" s="99"/>
      <c r="OJE85" s="99"/>
      <c r="OJF85" s="99"/>
      <c r="OJG85" s="99"/>
      <c r="OJH85" s="99"/>
      <c r="OJI85" s="99"/>
      <c r="OJJ85" s="99"/>
      <c r="OJK85" s="99"/>
      <c r="OJL85" s="99"/>
      <c r="OJM85" s="99"/>
      <c r="OJN85" s="99"/>
      <c r="OJO85" s="99"/>
      <c r="OJP85" s="99"/>
      <c r="OJQ85" s="99"/>
      <c r="OJR85" s="99"/>
      <c r="OJS85" s="99"/>
      <c r="OJT85" s="99"/>
      <c r="OJU85" s="99"/>
      <c r="OJV85" s="99"/>
      <c r="OJW85" s="99"/>
      <c r="OJX85" s="99"/>
      <c r="OJY85" s="99"/>
      <c r="OJZ85" s="99"/>
      <c r="OKA85" s="99"/>
      <c r="OKB85" s="99"/>
      <c r="OKC85" s="99"/>
      <c r="OKD85" s="99"/>
      <c r="OKE85" s="99"/>
      <c r="OKF85" s="99"/>
      <c r="OKG85" s="99"/>
      <c r="OKH85" s="99"/>
      <c r="OKI85" s="99"/>
      <c r="OKJ85" s="99"/>
      <c r="OKK85" s="99"/>
      <c r="OKL85" s="99"/>
      <c r="OKM85" s="99"/>
      <c r="OKN85" s="99"/>
      <c r="OKO85" s="99"/>
      <c r="OKP85" s="99"/>
      <c r="OKQ85" s="99"/>
      <c r="OKR85" s="99"/>
      <c r="OKS85" s="99"/>
      <c r="OKT85" s="99"/>
      <c r="OKU85" s="99"/>
      <c r="OKV85" s="99"/>
      <c r="OKW85" s="99"/>
      <c r="OKX85" s="99"/>
      <c r="OKY85" s="99"/>
      <c r="OKZ85" s="99"/>
      <c r="OLA85" s="99"/>
      <c r="OLB85" s="99"/>
      <c r="OLC85" s="99"/>
      <c r="OLD85" s="99"/>
      <c r="OLE85" s="99"/>
      <c r="OLF85" s="99"/>
      <c r="OLG85" s="99"/>
      <c r="OLH85" s="99"/>
      <c r="OLI85" s="99"/>
      <c r="OLJ85" s="99"/>
      <c r="OLK85" s="99"/>
      <c r="OLL85" s="99"/>
      <c r="OLM85" s="99"/>
      <c r="OLN85" s="99"/>
      <c r="OLO85" s="99"/>
      <c r="OLP85" s="99"/>
      <c r="OLQ85" s="99"/>
      <c r="OLR85" s="99"/>
      <c r="OLS85" s="99"/>
      <c r="OLT85" s="99"/>
      <c r="OLU85" s="99"/>
      <c r="OLV85" s="99"/>
      <c r="OLW85" s="99"/>
      <c r="OLX85" s="99"/>
      <c r="OLY85" s="99"/>
      <c r="OLZ85" s="99"/>
      <c r="OMA85" s="99"/>
      <c r="OMB85" s="99"/>
      <c r="OMC85" s="99"/>
      <c r="OMD85" s="99"/>
      <c r="OME85" s="99"/>
      <c r="OMF85" s="99"/>
      <c r="OMG85" s="99"/>
      <c r="OMH85" s="99"/>
      <c r="OMI85" s="99"/>
      <c r="OMJ85" s="99"/>
      <c r="OMK85" s="99"/>
      <c r="OML85" s="99"/>
      <c r="OMM85" s="99"/>
      <c r="OMN85" s="99"/>
      <c r="OMO85" s="99"/>
      <c r="OMP85" s="99"/>
      <c r="OMQ85" s="99"/>
      <c r="OMR85" s="99"/>
      <c r="OMS85" s="99"/>
      <c r="OMT85" s="99"/>
      <c r="OMU85" s="99"/>
      <c r="OMV85" s="99"/>
      <c r="OMW85" s="99"/>
      <c r="OMX85" s="99"/>
      <c r="OMY85" s="99"/>
      <c r="OMZ85" s="99"/>
      <c r="ONA85" s="99"/>
      <c r="ONB85" s="99"/>
      <c r="ONC85" s="99"/>
      <c r="OND85" s="99"/>
      <c r="ONE85" s="99"/>
      <c r="ONF85" s="99"/>
      <c r="ONG85" s="99"/>
      <c r="ONH85" s="99"/>
      <c r="ONI85" s="99"/>
      <c r="ONJ85" s="99"/>
      <c r="ONK85" s="99"/>
      <c r="ONL85" s="99"/>
      <c r="ONM85" s="99"/>
      <c r="ONN85" s="99"/>
      <c r="ONO85" s="99"/>
      <c r="ONP85" s="99"/>
      <c r="ONQ85" s="99"/>
      <c r="ONR85" s="99"/>
      <c r="ONS85" s="99"/>
      <c r="ONT85" s="99"/>
      <c r="ONU85" s="99"/>
      <c r="ONV85" s="99"/>
      <c r="ONW85" s="99"/>
      <c r="ONX85" s="99"/>
      <c r="ONY85" s="99"/>
      <c r="ONZ85" s="99"/>
      <c r="OOA85" s="99"/>
      <c r="OOB85" s="99"/>
      <c r="OOC85" s="99"/>
      <c r="OOD85" s="99"/>
      <c r="OOE85" s="99"/>
      <c r="OOF85" s="99"/>
      <c r="OOG85" s="99"/>
      <c r="OOH85" s="99"/>
      <c r="OOI85" s="99"/>
      <c r="OOJ85" s="99"/>
      <c r="OOK85" s="99"/>
      <c r="OOL85" s="99"/>
      <c r="OOM85" s="99"/>
      <c r="OON85" s="99"/>
      <c r="OOO85" s="99"/>
      <c r="OOP85" s="99"/>
      <c r="OOQ85" s="99"/>
      <c r="OOR85" s="99"/>
      <c r="OOS85" s="99"/>
      <c r="OOT85" s="99"/>
      <c r="OOU85" s="99"/>
      <c r="OOV85" s="99"/>
      <c r="OOW85" s="99"/>
      <c r="OOX85" s="99"/>
      <c r="OOY85" s="99"/>
      <c r="OOZ85" s="99"/>
      <c r="OPA85" s="99"/>
      <c r="OPB85" s="99"/>
      <c r="OPC85" s="99"/>
      <c r="OPD85" s="99"/>
      <c r="OPE85" s="99"/>
      <c r="OPF85" s="99"/>
      <c r="OPG85" s="99"/>
      <c r="OPH85" s="99"/>
      <c r="OPI85" s="99"/>
      <c r="OPJ85" s="99"/>
      <c r="OPK85" s="99"/>
      <c r="OPL85" s="99"/>
      <c r="OPM85" s="99"/>
      <c r="OPN85" s="99"/>
      <c r="OPO85" s="99"/>
      <c r="OPP85" s="99"/>
      <c r="OPQ85" s="99"/>
      <c r="OPR85" s="99"/>
      <c r="OPS85" s="99"/>
      <c r="OPT85" s="99"/>
      <c r="OPU85" s="99"/>
      <c r="OPV85" s="99"/>
      <c r="OPW85" s="99"/>
      <c r="OPX85" s="99"/>
      <c r="OPY85" s="99"/>
      <c r="OPZ85" s="99"/>
      <c r="OQA85" s="99"/>
      <c r="OQB85" s="99"/>
      <c r="OQC85" s="99"/>
      <c r="OQD85" s="99"/>
      <c r="OQE85" s="99"/>
      <c r="OQF85" s="99"/>
      <c r="OQG85" s="99"/>
      <c r="OQH85" s="99"/>
      <c r="OQI85" s="99"/>
      <c r="OQJ85" s="99"/>
      <c r="OQK85" s="99"/>
      <c r="OQL85" s="99"/>
      <c r="OQM85" s="99"/>
      <c r="OQN85" s="99"/>
      <c r="OQO85" s="99"/>
      <c r="OQP85" s="99"/>
      <c r="OQQ85" s="99"/>
      <c r="OQR85" s="99"/>
      <c r="OQS85" s="99"/>
      <c r="OQT85" s="99"/>
      <c r="OQU85" s="99"/>
      <c r="OQV85" s="99"/>
      <c r="OQW85" s="99"/>
      <c r="OQX85" s="99"/>
      <c r="OQY85" s="99"/>
      <c r="OQZ85" s="99"/>
      <c r="ORA85" s="99"/>
      <c r="ORB85" s="99"/>
      <c r="ORC85" s="99"/>
      <c r="ORD85" s="99"/>
      <c r="ORE85" s="99"/>
      <c r="ORF85" s="99"/>
      <c r="ORG85" s="99"/>
      <c r="ORH85" s="99"/>
      <c r="ORI85" s="99"/>
      <c r="ORJ85" s="99"/>
      <c r="ORK85" s="99"/>
      <c r="ORL85" s="99"/>
      <c r="ORM85" s="99"/>
      <c r="ORN85" s="99"/>
      <c r="ORO85" s="99"/>
      <c r="ORP85" s="99"/>
      <c r="ORQ85" s="99"/>
      <c r="ORR85" s="99"/>
      <c r="ORS85" s="99"/>
      <c r="ORT85" s="99"/>
      <c r="ORU85" s="99"/>
      <c r="ORV85" s="99"/>
      <c r="ORW85" s="99"/>
      <c r="ORX85" s="99"/>
      <c r="ORY85" s="99"/>
      <c r="ORZ85" s="99"/>
      <c r="OSA85" s="99"/>
      <c r="OSB85" s="99"/>
      <c r="OSC85" s="99"/>
      <c r="OSD85" s="99"/>
      <c r="OSE85" s="99"/>
      <c r="OSF85" s="99"/>
      <c r="OSG85" s="99"/>
      <c r="OSH85" s="99"/>
      <c r="OSI85" s="99"/>
      <c r="OSJ85" s="99"/>
      <c r="OSK85" s="99"/>
      <c r="OSL85" s="99"/>
      <c r="OSM85" s="99"/>
      <c r="OSN85" s="99"/>
      <c r="OSO85" s="99"/>
      <c r="OSP85" s="99"/>
      <c r="OSQ85" s="99"/>
      <c r="OSR85" s="99"/>
      <c r="OSS85" s="99"/>
      <c r="OST85" s="99"/>
      <c r="OSU85" s="99"/>
      <c r="OSV85" s="99"/>
      <c r="OSW85" s="99"/>
      <c r="OSX85" s="99"/>
      <c r="OSY85" s="99"/>
      <c r="OSZ85" s="99"/>
      <c r="OTA85" s="99"/>
      <c r="OTB85" s="99"/>
      <c r="OTC85" s="99"/>
      <c r="OTD85" s="99"/>
      <c r="OTE85" s="99"/>
      <c r="OTF85" s="99"/>
      <c r="OTG85" s="99"/>
      <c r="OTH85" s="99"/>
      <c r="OTI85" s="99"/>
      <c r="OTJ85" s="99"/>
      <c r="OTK85" s="99"/>
      <c r="OTL85" s="99"/>
      <c r="OTM85" s="99"/>
      <c r="OTN85" s="99"/>
      <c r="OTO85" s="99"/>
      <c r="OTP85" s="99"/>
      <c r="OTQ85" s="99"/>
      <c r="OTR85" s="99"/>
      <c r="OTS85" s="99"/>
      <c r="OTT85" s="99"/>
      <c r="OTU85" s="99"/>
      <c r="OTV85" s="99"/>
      <c r="OTW85" s="99"/>
      <c r="OTX85" s="99"/>
      <c r="OTY85" s="99"/>
      <c r="OTZ85" s="99"/>
      <c r="OUA85" s="99"/>
      <c r="OUB85" s="99"/>
      <c r="OUC85" s="99"/>
      <c r="OUD85" s="99"/>
      <c r="OUE85" s="99"/>
      <c r="OUF85" s="99"/>
      <c r="OUG85" s="99"/>
      <c r="OUH85" s="99"/>
      <c r="OUI85" s="99"/>
      <c r="OUJ85" s="99"/>
      <c r="OUK85" s="99"/>
      <c r="OUL85" s="99"/>
      <c r="OUM85" s="99"/>
      <c r="OUN85" s="99"/>
      <c r="OUO85" s="99"/>
      <c r="OUP85" s="99"/>
      <c r="OUQ85" s="99"/>
      <c r="OUR85" s="99"/>
      <c r="OUS85" s="99"/>
      <c r="OUT85" s="99"/>
      <c r="OUU85" s="99"/>
      <c r="OUV85" s="99"/>
      <c r="OUW85" s="99"/>
      <c r="OUX85" s="99"/>
      <c r="OUY85" s="99"/>
      <c r="OUZ85" s="99"/>
      <c r="OVA85" s="99"/>
      <c r="OVB85" s="99"/>
      <c r="OVC85" s="99"/>
      <c r="OVD85" s="99"/>
      <c r="OVE85" s="99"/>
      <c r="OVF85" s="99"/>
      <c r="OVG85" s="99"/>
      <c r="OVH85" s="99"/>
      <c r="OVI85" s="99"/>
      <c r="OVJ85" s="99"/>
      <c r="OVK85" s="99"/>
      <c r="OVL85" s="99"/>
      <c r="OVM85" s="99"/>
      <c r="OVN85" s="99"/>
      <c r="OVO85" s="99"/>
      <c r="OVP85" s="99"/>
      <c r="OVQ85" s="99"/>
      <c r="OVR85" s="99"/>
      <c r="OVS85" s="99"/>
      <c r="OVT85" s="99"/>
      <c r="OVU85" s="99"/>
      <c r="OVV85" s="99"/>
      <c r="OVW85" s="99"/>
      <c r="OVX85" s="99"/>
      <c r="OVY85" s="99"/>
      <c r="OVZ85" s="99"/>
      <c r="OWA85" s="99"/>
      <c r="OWB85" s="99"/>
      <c r="OWC85" s="99"/>
      <c r="OWD85" s="99"/>
      <c r="OWE85" s="99"/>
      <c r="OWF85" s="99"/>
      <c r="OWG85" s="99"/>
      <c r="OWH85" s="99"/>
      <c r="OWI85" s="99"/>
      <c r="OWJ85" s="99"/>
      <c r="OWK85" s="99"/>
      <c r="OWL85" s="99"/>
      <c r="OWM85" s="99"/>
      <c r="OWN85" s="99"/>
      <c r="OWO85" s="99"/>
      <c r="OWP85" s="99"/>
      <c r="OWQ85" s="99"/>
      <c r="OWR85" s="99"/>
      <c r="OWS85" s="99"/>
      <c r="OWT85" s="99"/>
      <c r="OWU85" s="99"/>
      <c r="OWV85" s="99"/>
      <c r="OWW85" s="99"/>
      <c r="OWX85" s="99"/>
      <c r="OWY85" s="99"/>
      <c r="OWZ85" s="99"/>
      <c r="OXA85" s="99"/>
      <c r="OXB85" s="99"/>
      <c r="OXC85" s="99"/>
      <c r="OXD85" s="99"/>
      <c r="OXE85" s="99"/>
      <c r="OXF85" s="99"/>
      <c r="OXG85" s="99"/>
      <c r="OXH85" s="99"/>
      <c r="OXI85" s="99"/>
      <c r="OXJ85" s="99"/>
      <c r="OXK85" s="99"/>
      <c r="OXL85" s="99"/>
      <c r="OXM85" s="99"/>
      <c r="OXN85" s="99"/>
      <c r="OXO85" s="99"/>
      <c r="OXP85" s="99"/>
      <c r="OXQ85" s="99"/>
      <c r="OXR85" s="99"/>
      <c r="OXS85" s="99"/>
      <c r="OXT85" s="99"/>
      <c r="OXU85" s="99"/>
      <c r="OXV85" s="99"/>
      <c r="OXW85" s="99"/>
      <c r="OXX85" s="99"/>
      <c r="OXY85" s="99"/>
      <c r="OXZ85" s="99"/>
      <c r="OYA85" s="99"/>
      <c r="OYB85" s="99"/>
      <c r="OYC85" s="99"/>
      <c r="OYD85" s="99"/>
      <c r="OYE85" s="99"/>
      <c r="OYF85" s="99"/>
      <c r="OYG85" s="99"/>
      <c r="OYH85" s="99"/>
      <c r="OYI85" s="99"/>
      <c r="OYJ85" s="99"/>
      <c r="OYK85" s="99"/>
      <c r="OYL85" s="99"/>
      <c r="OYM85" s="99"/>
      <c r="OYN85" s="99"/>
      <c r="OYO85" s="99"/>
      <c r="OYP85" s="99"/>
      <c r="OYQ85" s="99"/>
      <c r="OYR85" s="99"/>
      <c r="OYS85" s="99"/>
      <c r="OYT85" s="99"/>
      <c r="OYU85" s="99"/>
      <c r="OYV85" s="99"/>
      <c r="OYW85" s="99"/>
      <c r="OYX85" s="99"/>
      <c r="OYY85" s="99"/>
      <c r="OYZ85" s="99"/>
      <c r="OZA85" s="99"/>
      <c r="OZB85" s="99"/>
      <c r="OZC85" s="99"/>
      <c r="OZD85" s="99"/>
      <c r="OZE85" s="99"/>
      <c r="OZF85" s="99"/>
      <c r="OZG85" s="99"/>
      <c r="OZH85" s="99"/>
      <c r="OZI85" s="99"/>
      <c r="OZJ85" s="99"/>
      <c r="OZK85" s="99"/>
      <c r="OZL85" s="99"/>
      <c r="OZM85" s="99"/>
      <c r="OZN85" s="99"/>
      <c r="OZO85" s="99"/>
      <c r="OZP85" s="99"/>
      <c r="OZQ85" s="99"/>
      <c r="OZR85" s="99"/>
      <c r="OZS85" s="99"/>
      <c r="OZT85" s="99"/>
      <c r="OZU85" s="99"/>
      <c r="OZV85" s="99"/>
      <c r="OZW85" s="99"/>
      <c r="OZX85" s="99"/>
      <c r="OZY85" s="99"/>
      <c r="OZZ85" s="99"/>
      <c r="PAA85" s="99"/>
      <c r="PAB85" s="99"/>
      <c r="PAC85" s="99"/>
      <c r="PAD85" s="99"/>
      <c r="PAE85" s="99"/>
      <c r="PAF85" s="99"/>
      <c r="PAG85" s="99"/>
      <c r="PAH85" s="99"/>
      <c r="PAI85" s="99"/>
      <c r="PAJ85" s="99"/>
      <c r="PAK85" s="99"/>
      <c r="PAL85" s="99"/>
      <c r="PAM85" s="99"/>
      <c r="PAN85" s="99"/>
      <c r="PAO85" s="99"/>
      <c r="PAP85" s="99"/>
      <c r="PAQ85" s="99"/>
      <c r="PAR85" s="99"/>
      <c r="PAS85" s="99"/>
      <c r="PAT85" s="99"/>
      <c r="PAU85" s="99"/>
      <c r="PAV85" s="99"/>
      <c r="PAW85" s="99"/>
      <c r="PAX85" s="99"/>
      <c r="PAY85" s="99"/>
      <c r="PAZ85" s="99"/>
      <c r="PBA85" s="99"/>
      <c r="PBB85" s="99"/>
      <c r="PBC85" s="99"/>
      <c r="PBD85" s="99"/>
      <c r="PBE85" s="99"/>
      <c r="PBF85" s="99"/>
      <c r="PBG85" s="99"/>
      <c r="PBH85" s="99"/>
      <c r="PBI85" s="99"/>
      <c r="PBJ85" s="99"/>
      <c r="PBK85" s="99"/>
      <c r="PBL85" s="99"/>
      <c r="PBM85" s="99"/>
      <c r="PBN85" s="99"/>
      <c r="PBO85" s="99"/>
      <c r="PBP85" s="99"/>
      <c r="PBQ85" s="99"/>
      <c r="PBR85" s="99"/>
      <c r="PBS85" s="99"/>
      <c r="PBT85" s="99"/>
      <c r="PBU85" s="99"/>
      <c r="PBV85" s="99"/>
      <c r="PBW85" s="99"/>
      <c r="PBX85" s="99"/>
      <c r="PBY85" s="99"/>
      <c r="PBZ85" s="99"/>
      <c r="PCA85" s="99"/>
      <c r="PCB85" s="99"/>
      <c r="PCC85" s="99"/>
      <c r="PCD85" s="99"/>
      <c r="PCE85" s="99"/>
      <c r="PCF85" s="99"/>
      <c r="PCG85" s="99"/>
      <c r="PCH85" s="99"/>
      <c r="PCI85" s="99"/>
      <c r="PCJ85" s="99"/>
      <c r="PCK85" s="99"/>
      <c r="PCL85" s="99"/>
      <c r="PCM85" s="99"/>
      <c r="PCN85" s="99"/>
      <c r="PCO85" s="99"/>
      <c r="PCP85" s="99"/>
      <c r="PCQ85" s="99"/>
      <c r="PCR85" s="99"/>
      <c r="PCS85" s="99"/>
      <c r="PCT85" s="99"/>
      <c r="PCU85" s="99"/>
      <c r="PCV85" s="99"/>
      <c r="PCW85" s="99"/>
      <c r="PCX85" s="99"/>
      <c r="PCY85" s="99"/>
      <c r="PCZ85" s="99"/>
      <c r="PDA85" s="99"/>
      <c r="PDB85" s="99"/>
      <c r="PDC85" s="99"/>
      <c r="PDD85" s="99"/>
      <c r="PDE85" s="99"/>
      <c r="PDF85" s="99"/>
      <c r="PDG85" s="99"/>
      <c r="PDH85" s="99"/>
      <c r="PDI85" s="99"/>
      <c r="PDJ85" s="99"/>
      <c r="PDK85" s="99"/>
      <c r="PDL85" s="99"/>
      <c r="PDM85" s="99"/>
      <c r="PDN85" s="99"/>
      <c r="PDO85" s="99"/>
      <c r="PDP85" s="99"/>
      <c r="PDQ85" s="99"/>
      <c r="PDR85" s="99"/>
      <c r="PDS85" s="99"/>
      <c r="PDT85" s="99"/>
      <c r="PDU85" s="99"/>
      <c r="PDV85" s="99"/>
      <c r="PDW85" s="99"/>
      <c r="PDX85" s="99"/>
      <c r="PDY85" s="99"/>
      <c r="PDZ85" s="99"/>
      <c r="PEA85" s="99"/>
      <c r="PEB85" s="99"/>
      <c r="PEC85" s="99"/>
      <c r="PED85" s="99"/>
      <c r="PEE85" s="99"/>
      <c r="PEF85" s="99"/>
      <c r="PEG85" s="99"/>
      <c r="PEH85" s="99"/>
      <c r="PEI85" s="99"/>
      <c r="PEJ85" s="99"/>
      <c r="PEK85" s="99"/>
      <c r="PEL85" s="99"/>
      <c r="PEM85" s="99"/>
      <c r="PEN85" s="99"/>
      <c r="PEO85" s="99"/>
      <c r="PEP85" s="99"/>
      <c r="PEQ85" s="99"/>
      <c r="PER85" s="99"/>
      <c r="PES85" s="99"/>
      <c r="PET85" s="99"/>
      <c r="PEU85" s="99"/>
      <c r="PEV85" s="99"/>
      <c r="PEW85" s="99"/>
      <c r="PEX85" s="99"/>
      <c r="PEY85" s="99"/>
      <c r="PEZ85" s="99"/>
      <c r="PFA85" s="99"/>
      <c r="PFB85" s="99"/>
      <c r="PFC85" s="99"/>
      <c r="PFD85" s="99"/>
      <c r="PFE85" s="99"/>
      <c r="PFF85" s="99"/>
      <c r="PFG85" s="99"/>
      <c r="PFH85" s="99"/>
      <c r="PFI85" s="99"/>
      <c r="PFJ85" s="99"/>
      <c r="PFK85" s="99"/>
      <c r="PFL85" s="99"/>
      <c r="PFM85" s="99"/>
      <c r="PFN85" s="99"/>
      <c r="PFO85" s="99"/>
      <c r="PFP85" s="99"/>
      <c r="PFQ85" s="99"/>
      <c r="PFR85" s="99"/>
      <c r="PFS85" s="99"/>
      <c r="PFT85" s="99"/>
      <c r="PFU85" s="99"/>
      <c r="PFV85" s="99"/>
      <c r="PFW85" s="99"/>
      <c r="PFX85" s="99"/>
      <c r="PFY85" s="99"/>
      <c r="PFZ85" s="99"/>
      <c r="PGA85" s="99"/>
      <c r="PGB85" s="99"/>
      <c r="PGC85" s="99"/>
      <c r="PGD85" s="99"/>
      <c r="PGE85" s="99"/>
      <c r="PGF85" s="99"/>
      <c r="PGG85" s="99"/>
      <c r="PGH85" s="99"/>
      <c r="PGI85" s="99"/>
      <c r="PGJ85" s="99"/>
      <c r="PGK85" s="99"/>
      <c r="PGL85" s="99"/>
      <c r="PGM85" s="99"/>
      <c r="PGN85" s="99"/>
      <c r="PGO85" s="99"/>
      <c r="PGP85" s="99"/>
      <c r="PGQ85" s="99"/>
      <c r="PGR85" s="99"/>
      <c r="PGS85" s="99"/>
      <c r="PGT85" s="99"/>
      <c r="PGU85" s="99"/>
      <c r="PGV85" s="99"/>
      <c r="PGW85" s="99"/>
      <c r="PGX85" s="99"/>
      <c r="PGY85" s="99"/>
      <c r="PGZ85" s="99"/>
      <c r="PHA85" s="99"/>
      <c r="PHB85" s="99"/>
      <c r="PHC85" s="99"/>
      <c r="PHD85" s="99"/>
      <c r="PHE85" s="99"/>
      <c r="PHF85" s="99"/>
      <c r="PHG85" s="99"/>
      <c r="PHH85" s="99"/>
      <c r="PHI85" s="99"/>
      <c r="PHJ85" s="99"/>
      <c r="PHK85" s="99"/>
      <c r="PHL85" s="99"/>
      <c r="PHM85" s="99"/>
      <c r="PHN85" s="99"/>
      <c r="PHO85" s="99"/>
      <c r="PHP85" s="99"/>
      <c r="PHQ85" s="99"/>
      <c r="PHR85" s="99"/>
      <c r="PHS85" s="99"/>
      <c r="PHT85" s="99"/>
      <c r="PHU85" s="99"/>
      <c r="PHV85" s="99"/>
      <c r="PHW85" s="99"/>
      <c r="PHX85" s="99"/>
      <c r="PHY85" s="99"/>
      <c r="PHZ85" s="99"/>
      <c r="PIA85" s="99"/>
      <c r="PIB85" s="99"/>
      <c r="PIC85" s="99"/>
      <c r="PID85" s="99"/>
      <c r="PIE85" s="99"/>
      <c r="PIF85" s="99"/>
      <c r="PIG85" s="99"/>
      <c r="PIH85" s="99"/>
      <c r="PII85" s="99"/>
      <c r="PIJ85" s="99"/>
      <c r="PIK85" s="99"/>
      <c r="PIL85" s="99"/>
      <c r="PIM85" s="99"/>
      <c r="PIN85" s="99"/>
      <c r="PIO85" s="99"/>
      <c r="PIP85" s="99"/>
      <c r="PIQ85" s="99"/>
      <c r="PIR85" s="99"/>
      <c r="PIS85" s="99"/>
      <c r="PIT85" s="99"/>
      <c r="PIU85" s="99"/>
      <c r="PIV85" s="99"/>
      <c r="PIW85" s="99"/>
      <c r="PIX85" s="99"/>
      <c r="PIY85" s="99"/>
      <c r="PIZ85" s="99"/>
      <c r="PJA85" s="99"/>
      <c r="PJB85" s="99"/>
      <c r="PJC85" s="99"/>
      <c r="PJD85" s="99"/>
      <c r="PJE85" s="99"/>
      <c r="PJF85" s="99"/>
      <c r="PJG85" s="99"/>
      <c r="PJH85" s="99"/>
      <c r="PJI85" s="99"/>
      <c r="PJJ85" s="99"/>
      <c r="PJK85" s="99"/>
      <c r="PJL85" s="99"/>
      <c r="PJM85" s="99"/>
      <c r="PJN85" s="99"/>
      <c r="PJO85" s="99"/>
      <c r="PJP85" s="99"/>
      <c r="PJQ85" s="99"/>
      <c r="PJR85" s="99"/>
      <c r="PJS85" s="99"/>
      <c r="PJT85" s="99"/>
      <c r="PJU85" s="99"/>
      <c r="PJV85" s="99"/>
      <c r="PJW85" s="99"/>
      <c r="PJX85" s="99"/>
      <c r="PJY85" s="99"/>
      <c r="PJZ85" s="99"/>
      <c r="PKA85" s="99"/>
      <c r="PKB85" s="99"/>
      <c r="PKC85" s="99"/>
      <c r="PKD85" s="99"/>
      <c r="PKE85" s="99"/>
      <c r="PKF85" s="99"/>
      <c r="PKG85" s="99"/>
      <c r="PKH85" s="99"/>
      <c r="PKI85" s="99"/>
      <c r="PKJ85" s="99"/>
      <c r="PKK85" s="99"/>
      <c r="PKL85" s="99"/>
      <c r="PKM85" s="99"/>
      <c r="PKN85" s="99"/>
      <c r="PKO85" s="99"/>
      <c r="PKP85" s="99"/>
      <c r="PKQ85" s="99"/>
      <c r="PKR85" s="99"/>
      <c r="PKS85" s="99"/>
      <c r="PKT85" s="99"/>
      <c r="PKU85" s="99"/>
      <c r="PKV85" s="99"/>
      <c r="PKW85" s="99"/>
      <c r="PKX85" s="99"/>
      <c r="PKY85" s="99"/>
      <c r="PKZ85" s="99"/>
      <c r="PLA85" s="99"/>
      <c r="PLB85" s="99"/>
      <c r="PLC85" s="99"/>
      <c r="PLD85" s="99"/>
      <c r="PLE85" s="99"/>
      <c r="PLF85" s="99"/>
      <c r="PLG85" s="99"/>
      <c r="PLH85" s="99"/>
      <c r="PLI85" s="99"/>
      <c r="PLJ85" s="99"/>
      <c r="PLK85" s="99"/>
      <c r="PLL85" s="99"/>
      <c r="PLM85" s="99"/>
      <c r="PLN85" s="99"/>
      <c r="PLO85" s="99"/>
      <c r="PLP85" s="99"/>
      <c r="PLQ85" s="99"/>
      <c r="PLR85" s="99"/>
      <c r="PLS85" s="99"/>
      <c r="PLT85" s="99"/>
      <c r="PLU85" s="99"/>
      <c r="PLV85" s="99"/>
      <c r="PLW85" s="99"/>
      <c r="PLX85" s="99"/>
      <c r="PLY85" s="99"/>
      <c r="PLZ85" s="99"/>
      <c r="PMA85" s="99"/>
      <c r="PMB85" s="99"/>
      <c r="PMC85" s="99"/>
      <c r="PMD85" s="99"/>
      <c r="PME85" s="99"/>
      <c r="PMF85" s="99"/>
      <c r="PMG85" s="99"/>
      <c r="PMH85" s="99"/>
      <c r="PMI85" s="99"/>
      <c r="PMJ85" s="99"/>
      <c r="PMK85" s="99"/>
      <c r="PML85" s="99"/>
      <c r="PMM85" s="99"/>
      <c r="PMN85" s="99"/>
      <c r="PMO85" s="99"/>
      <c r="PMP85" s="99"/>
      <c r="PMQ85" s="99"/>
      <c r="PMR85" s="99"/>
      <c r="PMS85" s="99"/>
      <c r="PMT85" s="99"/>
      <c r="PMU85" s="99"/>
      <c r="PMV85" s="99"/>
      <c r="PMW85" s="99"/>
      <c r="PMX85" s="99"/>
      <c r="PMY85" s="99"/>
      <c r="PMZ85" s="99"/>
      <c r="PNA85" s="99"/>
      <c r="PNB85" s="99"/>
      <c r="PNC85" s="99"/>
      <c r="PND85" s="99"/>
      <c r="PNE85" s="99"/>
      <c r="PNF85" s="99"/>
      <c r="PNG85" s="99"/>
      <c r="PNH85" s="99"/>
      <c r="PNI85" s="99"/>
      <c r="PNJ85" s="99"/>
      <c r="PNK85" s="99"/>
      <c r="PNL85" s="99"/>
      <c r="PNM85" s="99"/>
      <c r="PNN85" s="99"/>
      <c r="PNO85" s="99"/>
      <c r="PNP85" s="99"/>
      <c r="PNQ85" s="99"/>
      <c r="PNR85" s="99"/>
      <c r="PNS85" s="99"/>
      <c r="PNT85" s="99"/>
      <c r="PNU85" s="99"/>
      <c r="PNV85" s="99"/>
      <c r="PNW85" s="99"/>
      <c r="PNX85" s="99"/>
      <c r="PNY85" s="99"/>
      <c r="PNZ85" s="99"/>
      <c r="POA85" s="99"/>
      <c r="POB85" s="99"/>
      <c r="POC85" s="99"/>
      <c r="POD85" s="99"/>
      <c r="POE85" s="99"/>
      <c r="POF85" s="99"/>
      <c r="POG85" s="99"/>
      <c r="POH85" s="99"/>
      <c r="POI85" s="99"/>
      <c r="POJ85" s="99"/>
      <c r="POK85" s="99"/>
      <c r="POL85" s="99"/>
      <c r="POM85" s="99"/>
      <c r="PON85" s="99"/>
      <c r="POO85" s="99"/>
      <c r="POP85" s="99"/>
      <c r="POQ85" s="99"/>
      <c r="POR85" s="99"/>
      <c r="POS85" s="99"/>
      <c r="POT85" s="99"/>
      <c r="POU85" s="99"/>
      <c r="POV85" s="99"/>
      <c r="POW85" s="99"/>
      <c r="POX85" s="99"/>
      <c r="POY85" s="99"/>
      <c r="POZ85" s="99"/>
      <c r="PPA85" s="99"/>
      <c r="PPB85" s="99"/>
      <c r="PPC85" s="99"/>
      <c r="PPD85" s="99"/>
      <c r="PPE85" s="99"/>
      <c r="PPF85" s="99"/>
      <c r="PPG85" s="99"/>
      <c r="PPH85" s="99"/>
      <c r="PPI85" s="99"/>
      <c r="PPJ85" s="99"/>
      <c r="PPK85" s="99"/>
      <c r="PPL85" s="99"/>
      <c r="PPM85" s="99"/>
      <c r="PPN85" s="99"/>
      <c r="PPO85" s="99"/>
      <c r="PPP85" s="99"/>
      <c r="PPQ85" s="99"/>
      <c r="PPR85" s="99"/>
      <c r="PPS85" s="99"/>
      <c r="PPT85" s="99"/>
      <c r="PPU85" s="99"/>
      <c r="PPV85" s="99"/>
      <c r="PPW85" s="99"/>
      <c r="PPX85" s="99"/>
      <c r="PPY85" s="99"/>
      <c r="PPZ85" s="99"/>
      <c r="PQA85" s="99"/>
      <c r="PQB85" s="99"/>
      <c r="PQC85" s="99"/>
      <c r="PQD85" s="99"/>
      <c r="PQE85" s="99"/>
      <c r="PQF85" s="99"/>
      <c r="PQG85" s="99"/>
      <c r="PQH85" s="99"/>
      <c r="PQI85" s="99"/>
      <c r="PQJ85" s="99"/>
      <c r="PQK85" s="99"/>
      <c r="PQL85" s="99"/>
      <c r="PQM85" s="99"/>
      <c r="PQN85" s="99"/>
      <c r="PQO85" s="99"/>
      <c r="PQP85" s="99"/>
      <c r="PQQ85" s="99"/>
      <c r="PQR85" s="99"/>
      <c r="PQS85" s="99"/>
      <c r="PQT85" s="99"/>
      <c r="PQU85" s="99"/>
      <c r="PQV85" s="99"/>
      <c r="PQW85" s="99"/>
      <c r="PQX85" s="99"/>
      <c r="PQY85" s="99"/>
      <c r="PQZ85" s="99"/>
      <c r="PRA85" s="99"/>
      <c r="PRB85" s="99"/>
      <c r="PRC85" s="99"/>
      <c r="PRD85" s="99"/>
      <c r="PRE85" s="99"/>
      <c r="PRF85" s="99"/>
      <c r="PRG85" s="99"/>
      <c r="PRH85" s="99"/>
      <c r="PRI85" s="99"/>
      <c r="PRJ85" s="99"/>
      <c r="PRK85" s="99"/>
      <c r="PRL85" s="99"/>
      <c r="PRM85" s="99"/>
      <c r="PRN85" s="99"/>
      <c r="PRO85" s="99"/>
      <c r="PRP85" s="99"/>
      <c r="PRQ85" s="99"/>
      <c r="PRR85" s="99"/>
      <c r="PRS85" s="99"/>
      <c r="PRT85" s="99"/>
      <c r="PRU85" s="99"/>
      <c r="PRV85" s="99"/>
      <c r="PRW85" s="99"/>
      <c r="PRX85" s="99"/>
      <c r="PRY85" s="99"/>
      <c r="PRZ85" s="99"/>
      <c r="PSA85" s="99"/>
      <c r="PSB85" s="99"/>
      <c r="PSC85" s="99"/>
      <c r="PSD85" s="99"/>
      <c r="PSE85" s="99"/>
      <c r="PSF85" s="99"/>
      <c r="PSG85" s="99"/>
      <c r="PSH85" s="99"/>
      <c r="PSI85" s="99"/>
      <c r="PSJ85" s="99"/>
      <c r="PSK85" s="99"/>
      <c r="PSL85" s="99"/>
      <c r="PSM85" s="99"/>
      <c r="PSN85" s="99"/>
      <c r="PSO85" s="99"/>
      <c r="PSP85" s="99"/>
      <c r="PSQ85" s="99"/>
      <c r="PSR85" s="99"/>
      <c r="PSS85" s="99"/>
      <c r="PST85" s="99"/>
      <c r="PSU85" s="99"/>
      <c r="PSV85" s="99"/>
      <c r="PSW85" s="99"/>
      <c r="PSX85" s="99"/>
      <c r="PSY85" s="99"/>
      <c r="PSZ85" s="99"/>
      <c r="PTA85" s="99"/>
      <c r="PTB85" s="99"/>
      <c r="PTC85" s="99"/>
      <c r="PTD85" s="99"/>
      <c r="PTE85" s="99"/>
      <c r="PTF85" s="99"/>
      <c r="PTG85" s="99"/>
      <c r="PTH85" s="99"/>
      <c r="PTI85" s="99"/>
      <c r="PTJ85" s="99"/>
      <c r="PTK85" s="99"/>
      <c r="PTL85" s="99"/>
      <c r="PTM85" s="99"/>
      <c r="PTN85" s="99"/>
      <c r="PTO85" s="99"/>
      <c r="PTP85" s="99"/>
      <c r="PTQ85" s="99"/>
      <c r="PTR85" s="99"/>
      <c r="PTS85" s="99"/>
      <c r="PTT85" s="99"/>
      <c r="PTU85" s="99"/>
      <c r="PTV85" s="99"/>
      <c r="PTW85" s="99"/>
      <c r="PTX85" s="99"/>
      <c r="PTY85" s="99"/>
      <c r="PTZ85" s="99"/>
      <c r="PUA85" s="99"/>
      <c r="PUB85" s="99"/>
      <c r="PUC85" s="99"/>
      <c r="PUD85" s="99"/>
      <c r="PUE85" s="99"/>
      <c r="PUF85" s="99"/>
      <c r="PUG85" s="99"/>
      <c r="PUH85" s="99"/>
      <c r="PUI85" s="99"/>
      <c r="PUJ85" s="99"/>
      <c r="PUK85" s="99"/>
      <c r="PUL85" s="99"/>
      <c r="PUM85" s="99"/>
      <c r="PUN85" s="99"/>
      <c r="PUO85" s="99"/>
      <c r="PUP85" s="99"/>
      <c r="PUQ85" s="99"/>
      <c r="PUR85" s="99"/>
      <c r="PUS85" s="99"/>
      <c r="PUT85" s="99"/>
      <c r="PUU85" s="99"/>
      <c r="PUV85" s="99"/>
      <c r="PUW85" s="99"/>
      <c r="PUX85" s="99"/>
      <c r="PUY85" s="99"/>
      <c r="PUZ85" s="99"/>
      <c r="PVA85" s="99"/>
      <c r="PVB85" s="99"/>
      <c r="PVC85" s="99"/>
      <c r="PVD85" s="99"/>
      <c r="PVE85" s="99"/>
      <c r="PVF85" s="99"/>
      <c r="PVG85" s="99"/>
      <c r="PVH85" s="99"/>
      <c r="PVI85" s="99"/>
      <c r="PVJ85" s="99"/>
      <c r="PVK85" s="99"/>
      <c r="PVL85" s="99"/>
      <c r="PVM85" s="99"/>
      <c r="PVN85" s="99"/>
      <c r="PVO85" s="99"/>
      <c r="PVP85" s="99"/>
      <c r="PVQ85" s="99"/>
      <c r="PVR85" s="99"/>
      <c r="PVS85" s="99"/>
      <c r="PVT85" s="99"/>
      <c r="PVU85" s="99"/>
      <c r="PVV85" s="99"/>
      <c r="PVW85" s="99"/>
      <c r="PVX85" s="99"/>
      <c r="PVY85" s="99"/>
      <c r="PVZ85" s="99"/>
      <c r="PWA85" s="99"/>
      <c r="PWB85" s="99"/>
      <c r="PWC85" s="99"/>
      <c r="PWD85" s="99"/>
      <c r="PWE85" s="99"/>
      <c r="PWF85" s="99"/>
      <c r="PWG85" s="99"/>
      <c r="PWH85" s="99"/>
      <c r="PWI85" s="99"/>
      <c r="PWJ85" s="99"/>
      <c r="PWK85" s="99"/>
      <c r="PWL85" s="99"/>
      <c r="PWM85" s="99"/>
      <c r="PWN85" s="99"/>
      <c r="PWO85" s="99"/>
      <c r="PWP85" s="99"/>
      <c r="PWQ85" s="99"/>
      <c r="PWR85" s="99"/>
      <c r="PWS85" s="99"/>
      <c r="PWT85" s="99"/>
      <c r="PWU85" s="99"/>
      <c r="PWV85" s="99"/>
      <c r="PWW85" s="99"/>
      <c r="PWX85" s="99"/>
      <c r="PWY85" s="99"/>
      <c r="PWZ85" s="99"/>
      <c r="PXA85" s="99"/>
      <c r="PXB85" s="99"/>
      <c r="PXC85" s="99"/>
      <c r="PXD85" s="99"/>
      <c r="PXE85" s="99"/>
      <c r="PXF85" s="99"/>
      <c r="PXG85" s="99"/>
      <c r="PXH85" s="99"/>
      <c r="PXI85" s="99"/>
      <c r="PXJ85" s="99"/>
      <c r="PXK85" s="99"/>
      <c r="PXL85" s="99"/>
      <c r="PXM85" s="99"/>
      <c r="PXN85" s="99"/>
      <c r="PXO85" s="99"/>
      <c r="PXP85" s="99"/>
      <c r="PXQ85" s="99"/>
      <c r="PXR85" s="99"/>
      <c r="PXS85" s="99"/>
      <c r="PXT85" s="99"/>
      <c r="PXU85" s="99"/>
      <c r="PXV85" s="99"/>
      <c r="PXW85" s="99"/>
      <c r="PXX85" s="99"/>
      <c r="PXY85" s="99"/>
      <c r="PXZ85" s="99"/>
      <c r="PYA85" s="99"/>
      <c r="PYB85" s="99"/>
      <c r="PYC85" s="99"/>
      <c r="PYD85" s="99"/>
      <c r="PYE85" s="99"/>
      <c r="PYF85" s="99"/>
      <c r="PYG85" s="99"/>
      <c r="PYH85" s="99"/>
      <c r="PYI85" s="99"/>
      <c r="PYJ85" s="99"/>
      <c r="PYK85" s="99"/>
      <c r="PYL85" s="99"/>
      <c r="PYM85" s="99"/>
      <c r="PYN85" s="99"/>
      <c r="PYO85" s="99"/>
      <c r="PYP85" s="99"/>
      <c r="PYQ85" s="99"/>
      <c r="PYR85" s="99"/>
      <c r="PYS85" s="99"/>
      <c r="PYT85" s="99"/>
      <c r="PYU85" s="99"/>
      <c r="PYV85" s="99"/>
      <c r="PYW85" s="99"/>
      <c r="PYX85" s="99"/>
      <c r="PYY85" s="99"/>
      <c r="PYZ85" s="99"/>
      <c r="PZA85" s="99"/>
      <c r="PZB85" s="99"/>
      <c r="PZC85" s="99"/>
      <c r="PZD85" s="99"/>
      <c r="PZE85" s="99"/>
      <c r="PZF85" s="99"/>
      <c r="PZG85" s="99"/>
      <c r="PZH85" s="99"/>
      <c r="PZI85" s="99"/>
      <c r="PZJ85" s="99"/>
      <c r="PZK85" s="99"/>
      <c r="PZL85" s="99"/>
      <c r="PZM85" s="99"/>
      <c r="PZN85" s="99"/>
      <c r="PZO85" s="99"/>
      <c r="PZP85" s="99"/>
      <c r="PZQ85" s="99"/>
      <c r="PZR85" s="99"/>
      <c r="PZS85" s="99"/>
      <c r="PZT85" s="99"/>
      <c r="PZU85" s="99"/>
      <c r="PZV85" s="99"/>
      <c r="PZW85" s="99"/>
      <c r="PZX85" s="99"/>
      <c r="PZY85" s="99"/>
      <c r="PZZ85" s="99"/>
      <c r="QAA85" s="99"/>
      <c r="QAB85" s="99"/>
      <c r="QAC85" s="99"/>
      <c r="QAD85" s="99"/>
      <c r="QAE85" s="99"/>
      <c r="QAF85" s="99"/>
      <c r="QAG85" s="99"/>
      <c r="QAH85" s="99"/>
      <c r="QAI85" s="99"/>
      <c r="QAJ85" s="99"/>
      <c r="QAK85" s="99"/>
      <c r="QAL85" s="99"/>
      <c r="QAM85" s="99"/>
      <c r="QAN85" s="99"/>
      <c r="QAO85" s="99"/>
      <c r="QAP85" s="99"/>
      <c r="QAQ85" s="99"/>
      <c r="QAR85" s="99"/>
      <c r="QAS85" s="99"/>
      <c r="QAT85" s="99"/>
      <c r="QAU85" s="99"/>
      <c r="QAV85" s="99"/>
      <c r="QAW85" s="99"/>
      <c r="QAX85" s="99"/>
      <c r="QAY85" s="99"/>
      <c r="QAZ85" s="99"/>
      <c r="QBA85" s="99"/>
      <c r="QBB85" s="99"/>
      <c r="QBC85" s="99"/>
      <c r="QBD85" s="99"/>
      <c r="QBE85" s="99"/>
      <c r="QBF85" s="99"/>
      <c r="QBG85" s="99"/>
      <c r="QBH85" s="99"/>
      <c r="QBI85" s="99"/>
      <c r="QBJ85" s="99"/>
      <c r="QBK85" s="99"/>
      <c r="QBL85" s="99"/>
      <c r="QBM85" s="99"/>
      <c r="QBN85" s="99"/>
      <c r="QBO85" s="99"/>
      <c r="QBP85" s="99"/>
      <c r="QBQ85" s="99"/>
      <c r="QBR85" s="99"/>
      <c r="QBS85" s="99"/>
      <c r="QBT85" s="99"/>
      <c r="QBU85" s="99"/>
      <c r="QBV85" s="99"/>
      <c r="QBW85" s="99"/>
      <c r="QBX85" s="99"/>
      <c r="QBY85" s="99"/>
      <c r="QBZ85" s="99"/>
      <c r="QCA85" s="99"/>
      <c r="QCB85" s="99"/>
      <c r="QCC85" s="99"/>
      <c r="QCD85" s="99"/>
      <c r="QCE85" s="99"/>
      <c r="QCF85" s="99"/>
      <c r="QCG85" s="99"/>
      <c r="QCH85" s="99"/>
      <c r="QCI85" s="99"/>
      <c r="QCJ85" s="99"/>
      <c r="QCK85" s="99"/>
      <c r="QCL85" s="99"/>
      <c r="QCM85" s="99"/>
      <c r="QCN85" s="99"/>
      <c r="QCO85" s="99"/>
      <c r="QCP85" s="99"/>
      <c r="QCQ85" s="99"/>
      <c r="QCR85" s="99"/>
      <c r="QCS85" s="99"/>
      <c r="QCT85" s="99"/>
      <c r="QCU85" s="99"/>
      <c r="QCV85" s="99"/>
      <c r="QCW85" s="99"/>
      <c r="QCX85" s="99"/>
      <c r="QCY85" s="99"/>
      <c r="QCZ85" s="99"/>
      <c r="QDA85" s="99"/>
      <c r="QDB85" s="99"/>
      <c r="QDC85" s="99"/>
      <c r="QDD85" s="99"/>
      <c r="QDE85" s="99"/>
      <c r="QDF85" s="99"/>
      <c r="QDG85" s="99"/>
      <c r="QDH85" s="99"/>
      <c r="QDI85" s="99"/>
      <c r="QDJ85" s="99"/>
      <c r="QDK85" s="99"/>
      <c r="QDL85" s="99"/>
      <c r="QDM85" s="99"/>
      <c r="QDN85" s="99"/>
      <c r="QDO85" s="99"/>
      <c r="QDP85" s="99"/>
      <c r="QDQ85" s="99"/>
      <c r="QDR85" s="99"/>
      <c r="QDS85" s="99"/>
      <c r="QDT85" s="99"/>
      <c r="QDU85" s="99"/>
      <c r="QDV85" s="99"/>
      <c r="QDW85" s="99"/>
      <c r="QDX85" s="99"/>
      <c r="QDY85" s="99"/>
      <c r="QDZ85" s="99"/>
      <c r="QEA85" s="99"/>
      <c r="QEB85" s="99"/>
      <c r="QEC85" s="99"/>
      <c r="QED85" s="99"/>
      <c r="QEE85" s="99"/>
      <c r="QEF85" s="99"/>
      <c r="QEG85" s="99"/>
      <c r="QEH85" s="99"/>
      <c r="QEI85" s="99"/>
      <c r="QEJ85" s="99"/>
      <c r="QEK85" s="99"/>
      <c r="QEL85" s="99"/>
      <c r="QEM85" s="99"/>
      <c r="QEN85" s="99"/>
      <c r="QEO85" s="99"/>
      <c r="QEP85" s="99"/>
      <c r="QEQ85" s="99"/>
      <c r="QER85" s="99"/>
      <c r="QES85" s="99"/>
      <c r="QET85" s="99"/>
      <c r="QEU85" s="99"/>
      <c r="QEV85" s="99"/>
      <c r="QEW85" s="99"/>
      <c r="QEX85" s="99"/>
      <c r="QEY85" s="99"/>
      <c r="QEZ85" s="99"/>
      <c r="QFA85" s="99"/>
      <c r="QFB85" s="99"/>
      <c r="QFC85" s="99"/>
      <c r="QFD85" s="99"/>
      <c r="QFE85" s="99"/>
      <c r="QFF85" s="99"/>
      <c r="QFG85" s="99"/>
      <c r="QFH85" s="99"/>
      <c r="QFI85" s="99"/>
      <c r="QFJ85" s="99"/>
      <c r="QFK85" s="99"/>
      <c r="QFL85" s="99"/>
      <c r="QFM85" s="99"/>
      <c r="QFN85" s="99"/>
      <c r="QFO85" s="99"/>
      <c r="QFP85" s="99"/>
      <c r="QFQ85" s="99"/>
      <c r="QFR85" s="99"/>
      <c r="QFS85" s="99"/>
      <c r="QFT85" s="99"/>
      <c r="QFU85" s="99"/>
      <c r="QFV85" s="99"/>
      <c r="QFW85" s="99"/>
      <c r="QFX85" s="99"/>
      <c r="QFY85" s="99"/>
      <c r="QFZ85" s="99"/>
      <c r="QGA85" s="99"/>
      <c r="QGB85" s="99"/>
      <c r="QGC85" s="99"/>
      <c r="QGD85" s="99"/>
      <c r="QGE85" s="99"/>
      <c r="QGF85" s="99"/>
      <c r="QGG85" s="99"/>
      <c r="QGH85" s="99"/>
      <c r="QGI85" s="99"/>
      <c r="QGJ85" s="99"/>
      <c r="QGK85" s="99"/>
      <c r="QGL85" s="99"/>
      <c r="QGM85" s="99"/>
      <c r="QGN85" s="99"/>
      <c r="QGO85" s="99"/>
      <c r="QGP85" s="99"/>
      <c r="QGQ85" s="99"/>
      <c r="QGR85" s="99"/>
      <c r="QGS85" s="99"/>
      <c r="QGT85" s="99"/>
      <c r="QGU85" s="99"/>
      <c r="QGV85" s="99"/>
      <c r="QGW85" s="99"/>
      <c r="QGX85" s="99"/>
      <c r="QGY85" s="99"/>
      <c r="QGZ85" s="99"/>
      <c r="QHA85" s="99"/>
      <c r="QHB85" s="99"/>
      <c r="QHC85" s="99"/>
      <c r="QHD85" s="99"/>
      <c r="QHE85" s="99"/>
      <c r="QHF85" s="99"/>
      <c r="QHG85" s="99"/>
      <c r="QHH85" s="99"/>
      <c r="QHI85" s="99"/>
      <c r="QHJ85" s="99"/>
      <c r="QHK85" s="99"/>
      <c r="QHL85" s="99"/>
      <c r="QHM85" s="99"/>
      <c r="QHN85" s="99"/>
      <c r="QHO85" s="99"/>
      <c r="QHP85" s="99"/>
      <c r="QHQ85" s="99"/>
      <c r="QHR85" s="99"/>
      <c r="QHS85" s="99"/>
      <c r="QHT85" s="99"/>
      <c r="QHU85" s="99"/>
      <c r="QHV85" s="99"/>
      <c r="QHW85" s="99"/>
      <c r="QHX85" s="99"/>
      <c r="QHY85" s="99"/>
      <c r="QHZ85" s="99"/>
      <c r="QIA85" s="99"/>
      <c r="QIB85" s="99"/>
      <c r="QIC85" s="99"/>
      <c r="QID85" s="99"/>
      <c r="QIE85" s="99"/>
      <c r="QIF85" s="99"/>
      <c r="QIG85" s="99"/>
      <c r="QIH85" s="99"/>
      <c r="QII85" s="99"/>
      <c r="QIJ85" s="99"/>
      <c r="QIK85" s="99"/>
      <c r="QIL85" s="99"/>
      <c r="QIM85" s="99"/>
      <c r="QIN85" s="99"/>
      <c r="QIO85" s="99"/>
      <c r="QIP85" s="99"/>
      <c r="QIQ85" s="99"/>
      <c r="QIR85" s="99"/>
      <c r="QIS85" s="99"/>
      <c r="QIT85" s="99"/>
      <c r="QIU85" s="99"/>
      <c r="QIV85" s="99"/>
      <c r="QIW85" s="99"/>
      <c r="QIX85" s="99"/>
      <c r="QIY85" s="99"/>
      <c r="QIZ85" s="99"/>
      <c r="QJA85" s="99"/>
      <c r="QJB85" s="99"/>
      <c r="QJC85" s="99"/>
      <c r="QJD85" s="99"/>
      <c r="QJE85" s="99"/>
      <c r="QJF85" s="99"/>
      <c r="QJG85" s="99"/>
      <c r="QJH85" s="99"/>
      <c r="QJI85" s="99"/>
      <c r="QJJ85" s="99"/>
      <c r="QJK85" s="99"/>
      <c r="QJL85" s="99"/>
      <c r="QJM85" s="99"/>
      <c r="QJN85" s="99"/>
      <c r="QJO85" s="99"/>
      <c r="QJP85" s="99"/>
      <c r="QJQ85" s="99"/>
      <c r="QJR85" s="99"/>
      <c r="QJS85" s="99"/>
      <c r="QJT85" s="99"/>
      <c r="QJU85" s="99"/>
      <c r="QJV85" s="99"/>
      <c r="QJW85" s="99"/>
      <c r="QJX85" s="99"/>
      <c r="QJY85" s="99"/>
      <c r="QJZ85" s="99"/>
      <c r="QKA85" s="99"/>
      <c r="QKB85" s="99"/>
      <c r="QKC85" s="99"/>
      <c r="QKD85" s="99"/>
      <c r="QKE85" s="99"/>
      <c r="QKF85" s="99"/>
      <c r="QKG85" s="99"/>
      <c r="QKH85" s="99"/>
      <c r="QKI85" s="99"/>
      <c r="QKJ85" s="99"/>
      <c r="QKK85" s="99"/>
      <c r="QKL85" s="99"/>
      <c r="QKM85" s="99"/>
      <c r="QKN85" s="99"/>
      <c r="QKO85" s="99"/>
      <c r="QKP85" s="99"/>
      <c r="QKQ85" s="99"/>
      <c r="QKR85" s="99"/>
      <c r="QKS85" s="99"/>
      <c r="QKT85" s="99"/>
      <c r="QKU85" s="99"/>
      <c r="QKV85" s="99"/>
      <c r="QKW85" s="99"/>
      <c r="QKX85" s="99"/>
      <c r="QKY85" s="99"/>
      <c r="QKZ85" s="99"/>
      <c r="QLA85" s="99"/>
      <c r="QLB85" s="99"/>
      <c r="QLC85" s="99"/>
      <c r="QLD85" s="99"/>
      <c r="QLE85" s="99"/>
      <c r="QLF85" s="99"/>
      <c r="QLG85" s="99"/>
      <c r="QLH85" s="99"/>
      <c r="QLI85" s="99"/>
      <c r="QLJ85" s="99"/>
      <c r="QLK85" s="99"/>
      <c r="QLL85" s="99"/>
      <c r="QLM85" s="99"/>
      <c r="QLN85" s="99"/>
      <c r="QLO85" s="99"/>
      <c r="QLP85" s="99"/>
      <c r="QLQ85" s="99"/>
      <c r="QLR85" s="99"/>
      <c r="QLS85" s="99"/>
      <c r="QLT85" s="99"/>
      <c r="QLU85" s="99"/>
      <c r="QLV85" s="99"/>
      <c r="QLW85" s="99"/>
      <c r="QLX85" s="99"/>
      <c r="QLY85" s="99"/>
      <c r="QLZ85" s="99"/>
      <c r="QMA85" s="99"/>
      <c r="QMB85" s="99"/>
      <c r="QMC85" s="99"/>
      <c r="QMD85" s="99"/>
      <c r="QME85" s="99"/>
      <c r="QMF85" s="99"/>
      <c r="QMG85" s="99"/>
      <c r="QMH85" s="99"/>
      <c r="QMI85" s="99"/>
      <c r="QMJ85" s="99"/>
      <c r="QMK85" s="99"/>
      <c r="QML85" s="99"/>
      <c r="QMM85" s="99"/>
      <c r="QMN85" s="99"/>
      <c r="QMO85" s="99"/>
      <c r="QMP85" s="99"/>
      <c r="QMQ85" s="99"/>
      <c r="QMR85" s="99"/>
      <c r="QMS85" s="99"/>
      <c r="QMT85" s="99"/>
      <c r="QMU85" s="99"/>
      <c r="QMV85" s="99"/>
      <c r="QMW85" s="99"/>
      <c r="QMX85" s="99"/>
      <c r="QMY85" s="99"/>
      <c r="QMZ85" s="99"/>
      <c r="QNA85" s="99"/>
      <c r="QNB85" s="99"/>
      <c r="QNC85" s="99"/>
      <c r="QND85" s="99"/>
      <c r="QNE85" s="99"/>
      <c r="QNF85" s="99"/>
      <c r="QNG85" s="99"/>
      <c r="QNH85" s="99"/>
      <c r="QNI85" s="99"/>
      <c r="QNJ85" s="99"/>
      <c r="QNK85" s="99"/>
      <c r="QNL85" s="99"/>
      <c r="QNM85" s="99"/>
      <c r="QNN85" s="99"/>
      <c r="QNO85" s="99"/>
      <c r="QNP85" s="99"/>
      <c r="QNQ85" s="99"/>
      <c r="QNR85" s="99"/>
      <c r="QNS85" s="99"/>
      <c r="QNT85" s="99"/>
      <c r="QNU85" s="99"/>
      <c r="QNV85" s="99"/>
      <c r="QNW85" s="99"/>
      <c r="QNX85" s="99"/>
      <c r="QNY85" s="99"/>
      <c r="QNZ85" s="99"/>
      <c r="QOA85" s="99"/>
      <c r="QOB85" s="99"/>
      <c r="QOC85" s="99"/>
      <c r="QOD85" s="99"/>
      <c r="QOE85" s="99"/>
      <c r="QOF85" s="99"/>
      <c r="QOG85" s="99"/>
      <c r="QOH85" s="99"/>
      <c r="QOI85" s="99"/>
      <c r="QOJ85" s="99"/>
      <c r="QOK85" s="99"/>
      <c r="QOL85" s="99"/>
      <c r="QOM85" s="99"/>
      <c r="QON85" s="99"/>
      <c r="QOO85" s="99"/>
      <c r="QOP85" s="99"/>
      <c r="QOQ85" s="99"/>
      <c r="QOR85" s="99"/>
      <c r="QOS85" s="99"/>
      <c r="QOT85" s="99"/>
      <c r="QOU85" s="99"/>
      <c r="QOV85" s="99"/>
      <c r="QOW85" s="99"/>
      <c r="QOX85" s="99"/>
      <c r="QOY85" s="99"/>
      <c r="QOZ85" s="99"/>
      <c r="QPA85" s="99"/>
      <c r="QPB85" s="99"/>
      <c r="QPC85" s="99"/>
      <c r="QPD85" s="99"/>
      <c r="QPE85" s="99"/>
      <c r="QPF85" s="99"/>
      <c r="QPG85" s="99"/>
      <c r="QPH85" s="99"/>
      <c r="QPI85" s="99"/>
      <c r="QPJ85" s="99"/>
      <c r="QPK85" s="99"/>
      <c r="QPL85" s="99"/>
      <c r="QPM85" s="99"/>
      <c r="QPN85" s="99"/>
      <c r="QPO85" s="99"/>
      <c r="QPP85" s="99"/>
      <c r="QPQ85" s="99"/>
      <c r="QPR85" s="99"/>
      <c r="QPS85" s="99"/>
      <c r="QPT85" s="99"/>
      <c r="QPU85" s="99"/>
      <c r="QPV85" s="99"/>
      <c r="QPW85" s="99"/>
      <c r="QPX85" s="99"/>
      <c r="QPY85" s="99"/>
      <c r="QPZ85" s="99"/>
      <c r="QQA85" s="99"/>
      <c r="QQB85" s="99"/>
      <c r="QQC85" s="99"/>
      <c r="QQD85" s="99"/>
      <c r="QQE85" s="99"/>
      <c r="QQF85" s="99"/>
      <c r="QQG85" s="99"/>
      <c r="QQH85" s="99"/>
      <c r="QQI85" s="99"/>
      <c r="QQJ85" s="99"/>
      <c r="QQK85" s="99"/>
      <c r="QQL85" s="99"/>
      <c r="QQM85" s="99"/>
      <c r="QQN85" s="99"/>
      <c r="QQO85" s="99"/>
      <c r="QQP85" s="99"/>
      <c r="QQQ85" s="99"/>
      <c r="QQR85" s="99"/>
      <c r="QQS85" s="99"/>
      <c r="QQT85" s="99"/>
      <c r="QQU85" s="99"/>
      <c r="QQV85" s="99"/>
      <c r="QQW85" s="99"/>
      <c r="QQX85" s="99"/>
      <c r="QQY85" s="99"/>
      <c r="QQZ85" s="99"/>
      <c r="QRA85" s="99"/>
      <c r="QRB85" s="99"/>
      <c r="QRC85" s="99"/>
      <c r="QRD85" s="99"/>
      <c r="QRE85" s="99"/>
      <c r="QRF85" s="99"/>
      <c r="QRG85" s="99"/>
      <c r="QRH85" s="99"/>
      <c r="QRI85" s="99"/>
      <c r="QRJ85" s="99"/>
      <c r="QRK85" s="99"/>
      <c r="QRL85" s="99"/>
      <c r="QRM85" s="99"/>
      <c r="QRN85" s="99"/>
      <c r="QRO85" s="99"/>
      <c r="QRP85" s="99"/>
      <c r="QRQ85" s="99"/>
      <c r="QRR85" s="99"/>
      <c r="QRS85" s="99"/>
      <c r="QRT85" s="99"/>
      <c r="QRU85" s="99"/>
      <c r="QRV85" s="99"/>
      <c r="QRW85" s="99"/>
      <c r="QRX85" s="99"/>
      <c r="QRY85" s="99"/>
      <c r="QRZ85" s="99"/>
      <c r="QSA85" s="99"/>
      <c r="QSB85" s="99"/>
      <c r="QSC85" s="99"/>
      <c r="QSD85" s="99"/>
      <c r="QSE85" s="99"/>
      <c r="QSF85" s="99"/>
      <c r="QSG85" s="99"/>
      <c r="QSH85" s="99"/>
      <c r="QSI85" s="99"/>
      <c r="QSJ85" s="99"/>
      <c r="QSK85" s="99"/>
      <c r="QSL85" s="99"/>
      <c r="QSM85" s="99"/>
      <c r="QSN85" s="99"/>
      <c r="QSO85" s="99"/>
      <c r="QSP85" s="99"/>
      <c r="QSQ85" s="99"/>
      <c r="QSR85" s="99"/>
      <c r="QSS85" s="99"/>
      <c r="QST85" s="99"/>
      <c r="QSU85" s="99"/>
      <c r="QSV85" s="99"/>
      <c r="QSW85" s="99"/>
      <c r="QSX85" s="99"/>
      <c r="QSY85" s="99"/>
      <c r="QSZ85" s="99"/>
      <c r="QTA85" s="99"/>
      <c r="QTB85" s="99"/>
      <c r="QTC85" s="99"/>
      <c r="QTD85" s="99"/>
      <c r="QTE85" s="99"/>
      <c r="QTF85" s="99"/>
      <c r="QTG85" s="99"/>
      <c r="QTH85" s="99"/>
      <c r="QTI85" s="99"/>
      <c r="QTJ85" s="99"/>
      <c r="QTK85" s="99"/>
      <c r="QTL85" s="99"/>
      <c r="QTM85" s="99"/>
      <c r="QTN85" s="99"/>
      <c r="QTO85" s="99"/>
      <c r="QTP85" s="99"/>
      <c r="QTQ85" s="99"/>
      <c r="QTR85" s="99"/>
      <c r="QTS85" s="99"/>
      <c r="QTT85" s="99"/>
      <c r="QTU85" s="99"/>
      <c r="QTV85" s="99"/>
      <c r="QTW85" s="99"/>
      <c r="QTX85" s="99"/>
      <c r="QTY85" s="99"/>
      <c r="QTZ85" s="99"/>
      <c r="QUA85" s="99"/>
      <c r="QUB85" s="99"/>
      <c r="QUC85" s="99"/>
      <c r="QUD85" s="99"/>
      <c r="QUE85" s="99"/>
      <c r="QUF85" s="99"/>
      <c r="QUG85" s="99"/>
      <c r="QUH85" s="99"/>
      <c r="QUI85" s="99"/>
      <c r="QUJ85" s="99"/>
      <c r="QUK85" s="99"/>
      <c r="QUL85" s="99"/>
      <c r="QUM85" s="99"/>
      <c r="QUN85" s="99"/>
      <c r="QUO85" s="99"/>
      <c r="QUP85" s="99"/>
      <c r="QUQ85" s="99"/>
      <c r="QUR85" s="99"/>
      <c r="QUS85" s="99"/>
      <c r="QUT85" s="99"/>
      <c r="QUU85" s="99"/>
      <c r="QUV85" s="99"/>
      <c r="QUW85" s="99"/>
      <c r="QUX85" s="99"/>
      <c r="QUY85" s="99"/>
      <c r="QUZ85" s="99"/>
      <c r="QVA85" s="99"/>
      <c r="QVB85" s="99"/>
      <c r="QVC85" s="99"/>
      <c r="QVD85" s="99"/>
      <c r="QVE85" s="99"/>
      <c r="QVF85" s="99"/>
      <c r="QVG85" s="99"/>
      <c r="QVH85" s="99"/>
      <c r="QVI85" s="99"/>
      <c r="QVJ85" s="99"/>
      <c r="QVK85" s="99"/>
      <c r="QVL85" s="99"/>
      <c r="QVM85" s="99"/>
      <c r="QVN85" s="99"/>
      <c r="QVO85" s="99"/>
      <c r="QVP85" s="99"/>
      <c r="QVQ85" s="99"/>
      <c r="QVR85" s="99"/>
      <c r="QVS85" s="99"/>
      <c r="QVT85" s="99"/>
      <c r="QVU85" s="99"/>
      <c r="QVV85" s="99"/>
      <c r="QVW85" s="99"/>
      <c r="QVX85" s="99"/>
      <c r="QVY85" s="99"/>
      <c r="QVZ85" s="99"/>
      <c r="QWA85" s="99"/>
      <c r="QWB85" s="99"/>
      <c r="QWC85" s="99"/>
      <c r="QWD85" s="99"/>
      <c r="QWE85" s="99"/>
      <c r="QWF85" s="99"/>
      <c r="QWG85" s="99"/>
      <c r="QWH85" s="99"/>
      <c r="QWI85" s="99"/>
      <c r="QWJ85" s="99"/>
      <c r="QWK85" s="99"/>
      <c r="QWL85" s="99"/>
      <c r="QWM85" s="99"/>
      <c r="QWN85" s="99"/>
      <c r="QWO85" s="99"/>
      <c r="QWP85" s="99"/>
      <c r="QWQ85" s="99"/>
      <c r="QWR85" s="99"/>
      <c r="QWS85" s="99"/>
      <c r="QWT85" s="99"/>
      <c r="QWU85" s="99"/>
      <c r="QWV85" s="99"/>
      <c r="QWW85" s="99"/>
      <c r="QWX85" s="99"/>
      <c r="QWY85" s="99"/>
      <c r="QWZ85" s="99"/>
      <c r="QXA85" s="99"/>
      <c r="QXB85" s="99"/>
      <c r="QXC85" s="99"/>
      <c r="QXD85" s="99"/>
      <c r="QXE85" s="99"/>
      <c r="QXF85" s="99"/>
      <c r="QXG85" s="99"/>
      <c r="QXH85" s="99"/>
      <c r="QXI85" s="99"/>
      <c r="QXJ85" s="99"/>
      <c r="QXK85" s="99"/>
      <c r="QXL85" s="99"/>
      <c r="QXM85" s="99"/>
      <c r="QXN85" s="99"/>
      <c r="QXO85" s="99"/>
      <c r="QXP85" s="99"/>
      <c r="QXQ85" s="99"/>
      <c r="QXR85" s="99"/>
      <c r="QXS85" s="99"/>
      <c r="QXT85" s="99"/>
      <c r="QXU85" s="99"/>
      <c r="QXV85" s="99"/>
      <c r="QXW85" s="99"/>
      <c r="QXX85" s="99"/>
      <c r="QXY85" s="99"/>
      <c r="QXZ85" s="99"/>
      <c r="QYA85" s="99"/>
      <c r="QYB85" s="99"/>
      <c r="QYC85" s="99"/>
      <c r="QYD85" s="99"/>
      <c r="QYE85" s="99"/>
      <c r="QYF85" s="99"/>
      <c r="QYG85" s="99"/>
      <c r="QYH85" s="99"/>
      <c r="QYI85" s="99"/>
      <c r="QYJ85" s="99"/>
      <c r="QYK85" s="99"/>
      <c r="QYL85" s="99"/>
      <c r="QYM85" s="99"/>
      <c r="QYN85" s="99"/>
      <c r="QYO85" s="99"/>
      <c r="QYP85" s="99"/>
      <c r="QYQ85" s="99"/>
      <c r="QYR85" s="99"/>
      <c r="QYS85" s="99"/>
      <c r="QYT85" s="99"/>
      <c r="QYU85" s="99"/>
      <c r="QYV85" s="99"/>
      <c r="QYW85" s="99"/>
      <c r="QYX85" s="99"/>
      <c r="QYY85" s="99"/>
      <c r="QYZ85" s="99"/>
      <c r="QZA85" s="99"/>
      <c r="QZB85" s="99"/>
      <c r="QZC85" s="99"/>
      <c r="QZD85" s="99"/>
      <c r="QZE85" s="99"/>
      <c r="QZF85" s="99"/>
      <c r="QZG85" s="99"/>
      <c r="QZH85" s="99"/>
      <c r="QZI85" s="99"/>
      <c r="QZJ85" s="99"/>
      <c r="QZK85" s="99"/>
      <c r="QZL85" s="99"/>
      <c r="QZM85" s="99"/>
      <c r="QZN85" s="99"/>
      <c r="QZO85" s="99"/>
      <c r="QZP85" s="99"/>
      <c r="QZQ85" s="99"/>
      <c r="QZR85" s="99"/>
      <c r="QZS85" s="99"/>
      <c r="QZT85" s="99"/>
      <c r="QZU85" s="99"/>
      <c r="QZV85" s="99"/>
      <c r="QZW85" s="99"/>
      <c r="QZX85" s="99"/>
      <c r="QZY85" s="99"/>
      <c r="QZZ85" s="99"/>
      <c r="RAA85" s="99"/>
      <c r="RAB85" s="99"/>
      <c r="RAC85" s="99"/>
      <c r="RAD85" s="99"/>
      <c r="RAE85" s="99"/>
      <c r="RAF85" s="99"/>
      <c r="RAG85" s="99"/>
      <c r="RAH85" s="99"/>
      <c r="RAI85" s="99"/>
      <c r="RAJ85" s="99"/>
      <c r="RAK85" s="99"/>
      <c r="RAL85" s="99"/>
      <c r="RAM85" s="99"/>
      <c r="RAN85" s="99"/>
      <c r="RAO85" s="99"/>
      <c r="RAP85" s="99"/>
      <c r="RAQ85" s="99"/>
      <c r="RAR85" s="99"/>
      <c r="RAS85" s="99"/>
      <c r="RAT85" s="99"/>
      <c r="RAU85" s="99"/>
      <c r="RAV85" s="99"/>
      <c r="RAW85" s="99"/>
      <c r="RAX85" s="99"/>
      <c r="RAY85" s="99"/>
      <c r="RAZ85" s="99"/>
      <c r="RBA85" s="99"/>
      <c r="RBB85" s="99"/>
      <c r="RBC85" s="99"/>
      <c r="RBD85" s="99"/>
      <c r="RBE85" s="99"/>
      <c r="RBF85" s="99"/>
      <c r="RBG85" s="99"/>
      <c r="RBH85" s="99"/>
      <c r="RBI85" s="99"/>
      <c r="RBJ85" s="99"/>
      <c r="RBK85" s="99"/>
      <c r="RBL85" s="99"/>
      <c r="RBM85" s="99"/>
      <c r="RBN85" s="99"/>
      <c r="RBO85" s="99"/>
      <c r="RBP85" s="99"/>
      <c r="RBQ85" s="99"/>
      <c r="RBR85" s="99"/>
      <c r="RBS85" s="99"/>
      <c r="RBT85" s="99"/>
      <c r="RBU85" s="99"/>
      <c r="RBV85" s="99"/>
      <c r="RBW85" s="99"/>
      <c r="RBX85" s="99"/>
      <c r="RBY85" s="99"/>
      <c r="RBZ85" s="99"/>
      <c r="RCA85" s="99"/>
      <c r="RCB85" s="99"/>
      <c r="RCC85" s="99"/>
      <c r="RCD85" s="99"/>
      <c r="RCE85" s="99"/>
      <c r="RCF85" s="99"/>
      <c r="RCG85" s="99"/>
      <c r="RCH85" s="99"/>
      <c r="RCI85" s="99"/>
      <c r="RCJ85" s="99"/>
      <c r="RCK85" s="99"/>
      <c r="RCL85" s="99"/>
      <c r="RCM85" s="99"/>
      <c r="RCN85" s="99"/>
      <c r="RCO85" s="99"/>
      <c r="RCP85" s="99"/>
      <c r="RCQ85" s="99"/>
      <c r="RCR85" s="99"/>
      <c r="RCS85" s="99"/>
      <c r="RCT85" s="99"/>
      <c r="RCU85" s="99"/>
      <c r="RCV85" s="99"/>
      <c r="RCW85" s="99"/>
      <c r="RCX85" s="99"/>
      <c r="RCY85" s="99"/>
      <c r="RCZ85" s="99"/>
      <c r="RDA85" s="99"/>
      <c r="RDB85" s="99"/>
      <c r="RDC85" s="99"/>
      <c r="RDD85" s="99"/>
      <c r="RDE85" s="99"/>
      <c r="RDF85" s="99"/>
      <c r="RDG85" s="99"/>
      <c r="RDH85" s="99"/>
      <c r="RDI85" s="99"/>
      <c r="RDJ85" s="99"/>
      <c r="RDK85" s="99"/>
      <c r="RDL85" s="99"/>
      <c r="RDM85" s="99"/>
      <c r="RDN85" s="99"/>
      <c r="RDO85" s="99"/>
      <c r="RDP85" s="99"/>
      <c r="RDQ85" s="99"/>
      <c r="RDR85" s="99"/>
      <c r="RDS85" s="99"/>
      <c r="RDT85" s="99"/>
      <c r="RDU85" s="99"/>
      <c r="RDV85" s="99"/>
      <c r="RDW85" s="99"/>
      <c r="RDX85" s="99"/>
      <c r="RDY85" s="99"/>
      <c r="RDZ85" s="99"/>
      <c r="REA85" s="99"/>
      <c r="REB85" s="99"/>
      <c r="REC85" s="99"/>
      <c r="RED85" s="99"/>
      <c r="REE85" s="99"/>
      <c r="REF85" s="99"/>
      <c r="REG85" s="99"/>
      <c r="REH85" s="99"/>
      <c r="REI85" s="99"/>
      <c r="REJ85" s="99"/>
      <c r="REK85" s="99"/>
      <c r="REL85" s="99"/>
      <c r="REM85" s="99"/>
      <c r="REN85" s="99"/>
      <c r="REO85" s="99"/>
      <c r="REP85" s="99"/>
      <c r="REQ85" s="99"/>
      <c r="RER85" s="99"/>
      <c r="RES85" s="99"/>
      <c r="RET85" s="99"/>
      <c r="REU85" s="99"/>
      <c r="REV85" s="99"/>
      <c r="REW85" s="99"/>
      <c r="REX85" s="99"/>
      <c r="REY85" s="99"/>
      <c r="REZ85" s="99"/>
      <c r="RFA85" s="99"/>
      <c r="RFB85" s="99"/>
      <c r="RFC85" s="99"/>
      <c r="RFD85" s="99"/>
      <c r="RFE85" s="99"/>
      <c r="RFF85" s="99"/>
      <c r="RFG85" s="99"/>
      <c r="RFH85" s="99"/>
      <c r="RFI85" s="99"/>
      <c r="RFJ85" s="99"/>
      <c r="RFK85" s="99"/>
      <c r="RFL85" s="99"/>
      <c r="RFM85" s="99"/>
      <c r="RFN85" s="99"/>
      <c r="RFO85" s="99"/>
      <c r="RFP85" s="99"/>
      <c r="RFQ85" s="99"/>
      <c r="RFR85" s="99"/>
      <c r="RFS85" s="99"/>
      <c r="RFT85" s="99"/>
      <c r="RFU85" s="99"/>
      <c r="RFV85" s="99"/>
      <c r="RFW85" s="99"/>
      <c r="RFX85" s="99"/>
      <c r="RFY85" s="99"/>
      <c r="RFZ85" s="99"/>
      <c r="RGA85" s="99"/>
      <c r="RGB85" s="99"/>
      <c r="RGC85" s="99"/>
      <c r="RGD85" s="99"/>
      <c r="RGE85" s="99"/>
      <c r="RGF85" s="99"/>
      <c r="RGG85" s="99"/>
      <c r="RGH85" s="99"/>
      <c r="RGI85" s="99"/>
      <c r="RGJ85" s="99"/>
      <c r="RGK85" s="99"/>
      <c r="RGL85" s="99"/>
      <c r="RGM85" s="99"/>
      <c r="RGN85" s="99"/>
      <c r="RGO85" s="99"/>
      <c r="RGP85" s="99"/>
      <c r="RGQ85" s="99"/>
      <c r="RGR85" s="99"/>
      <c r="RGS85" s="99"/>
      <c r="RGT85" s="99"/>
      <c r="RGU85" s="99"/>
      <c r="RGV85" s="99"/>
      <c r="RGW85" s="99"/>
      <c r="RGX85" s="99"/>
      <c r="RGY85" s="99"/>
      <c r="RGZ85" s="99"/>
      <c r="RHA85" s="99"/>
      <c r="RHB85" s="99"/>
      <c r="RHC85" s="99"/>
      <c r="RHD85" s="99"/>
      <c r="RHE85" s="99"/>
      <c r="RHF85" s="99"/>
      <c r="RHG85" s="99"/>
      <c r="RHH85" s="99"/>
      <c r="RHI85" s="99"/>
      <c r="RHJ85" s="99"/>
      <c r="RHK85" s="99"/>
      <c r="RHL85" s="99"/>
      <c r="RHM85" s="99"/>
      <c r="RHN85" s="99"/>
      <c r="RHO85" s="99"/>
      <c r="RHP85" s="99"/>
      <c r="RHQ85" s="99"/>
      <c r="RHR85" s="99"/>
      <c r="RHS85" s="99"/>
      <c r="RHT85" s="99"/>
      <c r="RHU85" s="99"/>
      <c r="RHV85" s="99"/>
      <c r="RHW85" s="99"/>
      <c r="RHX85" s="99"/>
      <c r="RHY85" s="99"/>
      <c r="RHZ85" s="99"/>
      <c r="RIA85" s="99"/>
      <c r="RIB85" s="99"/>
      <c r="RIC85" s="99"/>
      <c r="RID85" s="99"/>
      <c r="RIE85" s="99"/>
      <c r="RIF85" s="99"/>
      <c r="RIG85" s="99"/>
      <c r="RIH85" s="99"/>
      <c r="RII85" s="99"/>
      <c r="RIJ85" s="99"/>
      <c r="RIK85" s="99"/>
      <c r="RIL85" s="99"/>
      <c r="RIM85" s="99"/>
      <c r="RIN85" s="99"/>
      <c r="RIO85" s="99"/>
      <c r="RIP85" s="99"/>
      <c r="RIQ85" s="99"/>
      <c r="RIR85" s="99"/>
      <c r="RIS85" s="99"/>
      <c r="RIT85" s="99"/>
      <c r="RIU85" s="99"/>
      <c r="RIV85" s="99"/>
      <c r="RIW85" s="99"/>
      <c r="RIX85" s="99"/>
      <c r="RIY85" s="99"/>
      <c r="RIZ85" s="99"/>
      <c r="RJA85" s="99"/>
      <c r="RJB85" s="99"/>
      <c r="RJC85" s="99"/>
      <c r="RJD85" s="99"/>
      <c r="RJE85" s="99"/>
      <c r="RJF85" s="99"/>
      <c r="RJG85" s="99"/>
      <c r="RJH85" s="99"/>
      <c r="RJI85" s="99"/>
      <c r="RJJ85" s="99"/>
      <c r="RJK85" s="99"/>
      <c r="RJL85" s="99"/>
      <c r="RJM85" s="99"/>
      <c r="RJN85" s="99"/>
      <c r="RJO85" s="99"/>
      <c r="RJP85" s="99"/>
      <c r="RJQ85" s="99"/>
      <c r="RJR85" s="99"/>
      <c r="RJS85" s="99"/>
      <c r="RJT85" s="99"/>
      <c r="RJU85" s="99"/>
      <c r="RJV85" s="99"/>
      <c r="RJW85" s="99"/>
      <c r="RJX85" s="99"/>
      <c r="RJY85" s="99"/>
      <c r="RJZ85" s="99"/>
      <c r="RKA85" s="99"/>
      <c r="RKB85" s="99"/>
      <c r="RKC85" s="99"/>
      <c r="RKD85" s="99"/>
      <c r="RKE85" s="99"/>
      <c r="RKF85" s="99"/>
      <c r="RKG85" s="99"/>
      <c r="RKH85" s="99"/>
      <c r="RKI85" s="99"/>
      <c r="RKJ85" s="99"/>
      <c r="RKK85" s="99"/>
      <c r="RKL85" s="99"/>
      <c r="RKM85" s="99"/>
      <c r="RKN85" s="99"/>
      <c r="RKO85" s="99"/>
      <c r="RKP85" s="99"/>
      <c r="RKQ85" s="99"/>
      <c r="RKR85" s="99"/>
      <c r="RKS85" s="99"/>
      <c r="RKT85" s="99"/>
      <c r="RKU85" s="99"/>
      <c r="RKV85" s="99"/>
      <c r="RKW85" s="99"/>
      <c r="RKX85" s="99"/>
      <c r="RKY85" s="99"/>
      <c r="RKZ85" s="99"/>
      <c r="RLA85" s="99"/>
      <c r="RLB85" s="99"/>
      <c r="RLC85" s="99"/>
      <c r="RLD85" s="99"/>
      <c r="RLE85" s="99"/>
      <c r="RLF85" s="99"/>
      <c r="RLG85" s="99"/>
      <c r="RLH85" s="99"/>
      <c r="RLI85" s="99"/>
      <c r="RLJ85" s="99"/>
      <c r="RLK85" s="99"/>
      <c r="RLL85" s="99"/>
      <c r="RLM85" s="99"/>
      <c r="RLN85" s="99"/>
      <c r="RLO85" s="99"/>
      <c r="RLP85" s="99"/>
      <c r="RLQ85" s="99"/>
      <c r="RLR85" s="99"/>
      <c r="RLS85" s="99"/>
      <c r="RLT85" s="99"/>
      <c r="RLU85" s="99"/>
      <c r="RLV85" s="99"/>
      <c r="RLW85" s="99"/>
      <c r="RLX85" s="99"/>
      <c r="RLY85" s="99"/>
      <c r="RLZ85" s="99"/>
      <c r="RMA85" s="99"/>
      <c r="RMB85" s="99"/>
      <c r="RMC85" s="99"/>
      <c r="RMD85" s="99"/>
      <c r="RME85" s="99"/>
      <c r="RMF85" s="99"/>
      <c r="RMG85" s="99"/>
      <c r="RMH85" s="99"/>
      <c r="RMI85" s="99"/>
      <c r="RMJ85" s="99"/>
      <c r="RMK85" s="99"/>
      <c r="RML85" s="99"/>
      <c r="RMM85" s="99"/>
      <c r="RMN85" s="99"/>
      <c r="RMO85" s="99"/>
      <c r="RMP85" s="99"/>
      <c r="RMQ85" s="99"/>
      <c r="RMR85" s="99"/>
      <c r="RMS85" s="99"/>
      <c r="RMT85" s="99"/>
      <c r="RMU85" s="99"/>
      <c r="RMV85" s="99"/>
      <c r="RMW85" s="99"/>
      <c r="RMX85" s="99"/>
      <c r="RMY85" s="99"/>
      <c r="RMZ85" s="99"/>
      <c r="RNA85" s="99"/>
      <c r="RNB85" s="99"/>
      <c r="RNC85" s="99"/>
      <c r="RND85" s="99"/>
      <c r="RNE85" s="99"/>
      <c r="RNF85" s="99"/>
      <c r="RNG85" s="99"/>
      <c r="RNH85" s="99"/>
      <c r="RNI85" s="99"/>
      <c r="RNJ85" s="99"/>
      <c r="RNK85" s="99"/>
      <c r="RNL85" s="99"/>
      <c r="RNM85" s="99"/>
      <c r="RNN85" s="99"/>
      <c r="RNO85" s="99"/>
      <c r="RNP85" s="99"/>
      <c r="RNQ85" s="99"/>
      <c r="RNR85" s="99"/>
      <c r="RNS85" s="99"/>
      <c r="RNT85" s="99"/>
      <c r="RNU85" s="99"/>
      <c r="RNV85" s="99"/>
      <c r="RNW85" s="99"/>
      <c r="RNX85" s="99"/>
      <c r="RNY85" s="99"/>
      <c r="RNZ85" s="99"/>
      <c r="ROA85" s="99"/>
      <c r="ROB85" s="99"/>
      <c r="ROC85" s="99"/>
      <c r="ROD85" s="99"/>
      <c r="ROE85" s="99"/>
      <c r="ROF85" s="99"/>
      <c r="ROG85" s="99"/>
      <c r="ROH85" s="99"/>
      <c r="ROI85" s="99"/>
      <c r="ROJ85" s="99"/>
      <c r="ROK85" s="99"/>
      <c r="ROL85" s="99"/>
      <c r="ROM85" s="99"/>
      <c r="RON85" s="99"/>
      <c r="ROO85" s="99"/>
      <c r="ROP85" s="99"/>
      <c r="ROQ85" s="99"/>
      <c r="ROR85" s="99"/>
      <c r="ROS85" s="99"/>
      <c r="ROT85" s="99"/>
      <c r="ROU85" s="99"/>
      <c r="ROV85" s="99"/>
      <c r="ROW85" s="99"/>
      <c r="ROX85" s="99"/>
      <c r="ROY85" s="99"/>
      <c r="ROZ85" s="99"/>
      <c r="RPA85" s="99"/>
      <c r="RPB85" s="99"/>
      <c r="RPC85" s="99"/>
      <c r="RPD85" s="99"/>
      <c r="RPE85" s="99"/>
      <c r="RPF85" s="99"/>
      <c r="RPG85" s="99"/>
      <c r="RPH85" s="99"/>
      <c r="RPI85" s="99"/>
      <c r="RPJ85" s="99"/>
      <c r="RPK85" s="99"/>
      <c r="RPL85" s="99"/>
      <c r="RPM85" s="99"/>
      <c r="RPN85" s="99"/>
      <c r="RPO85" s="99"/>
      <c r="RPP85" s="99"/>
      <c r="RPQ85" s="99"/>
      <c r="RPR85" s="99"/>
      <c r="RPS85" s="99"/>
      <c r="RPT85" s="99"/>
      <c r="RPU85" s="99"/>
      <c r="RPV85" s="99"/>
      <c r="RPW85" s="99"/>
      <c r="RPX85" s="99"/>
      <c r="RPY85" s="99"/>
      <c r="RPZ85" s="99"/>
      <c r="RQA85" s="99"/>
      <c r="RQB85" s="99"/>
      <c r="RQC85" s="99"/>
      <c r="RQD85" s="99"/>
      <c r="RQE85" s="99"/>
      <c r="RQF85" s="99"/>
      <c r="RQG85" s="99"/>
      <c r="RQH85" s="99"/>
      <c r="RQI85" s="99"/>
      <c r="RQJ85" s="99"/>
      <c r="RQK85" s="99"/>
      <c r="RQL85" s="99"/>
      <c r="RQM85" s="99"/>
      <c r="RQN85" s="99"/>
      <c r="RQO85" s="99"/>
      <c r="RQP85" s="99"/>
      <c r="RQQ85" s="99"/>
      <c r="RQR85" s="99"/>
      <c r="RQS85" s="99"/>
      <c r="RQT85" s="99"/>
      <c r="RQU85" s="99"/>
      <c r="RQV85" s="99"/>
      <c r="RQW85" s="99"/>
      <c r="RQX85" s="99"/>
      <c r="RQY85" s="99"/>
      <c r="RQZ85" s="99"/>
      <c r="RRA85" s="99"/>
      <c r="RRB85" s="99"/>
      <c r="RRC85" s="99"/>
      <c r="RRD85" s="99"/>
      <c r="RRE85" s="99"/>
      <c r="RRF85" s="99"/>
      <c r="RRG85" s="99"/>
      <c r="RRH85" s="99"/>
      <c r="RRI85" s="99"/>
      <c r="RRJ85" s="99"/>
      <c r="RRK85" s="99"/>
      <c r="RRL85" s="99"/>
      <c r="RRM85" s="99"/>
      <c r="RRN85" s="99"/>
      <c r="RRO85" s="99"/>
      <c r="RRP85" s="99"/>
      <c r="RRQ85" s="99"/>
      <c r="RRR85" s="99"/>
      <c r="RRS85" s="99"/>
      <c r="RRT85" s="99"/>
      <c r="RRU85" s="99"/>
      <c r="RRV85" s="99"/>
      <c r="RRW85" s="99"/>
      <c r="RRX85" s="99"/>
      <c r="RRY85" s="99"/>
      <c r="RRZ85" s="99"/>
      <c r="RSA85" s="99"/>
      <c r="RSB85" s="99"/>
      <c r="RSC85" s="99"/>
      <c r="RSD85" s="99"/>
      <c r="RSE85" s="99"/>
      <c r="RSF85" s="99"/>
      <c r="RSG85" s="99"/>
      <c r="RSH85" s="99"/>
      <c r="RSI85" s="99"/>
      <c r="RSJ85" s="99"/>
      <c r="RSK85" s="99"/>
      <c r="RSL85" s="99"/>
      <c r="RSM85" s="99"/>
      <c r="RSN85" s="99"/>
      <c r="RSO85" s="99"/>
      <c r="RSP85" s="99"/>
      <c r="RSQ85" s="99"/>
      <c r="RSR85" s="99"/>
      <c r="RSS85" s="99"/>
      <c r="RST85" s="99"/>
      <c r="RSU85" s="99"/>
      <c r="RSV85" s="99"/>
      <c r="RSW85" s="99"/>
      <c r="RSX85" s="99"/>
      <c r="RSY85" s="99"/>
      <c r="RSZ85" s="99"/>
      <c r="RTA85" s="99"/>
      <c r="RTB85" s="99"/>
      <c r="RTC85" s="99"/>
      <c r="RTD85" s="99"/>
      <c r="RTE85" s="99"/>
      <c r="RTF85" s="99"/>
      <c r="RTG85" s="99"/>
      <c r="RTH85" s="99"/>
      <c r="RTI85" s="99"/>
      <c r="RTJ85" s="99"/>
      <c r="RTK85" s="99"/>
      <c r="RTL85" s="99"/>
      <c r="RTM85" s="99"/>
      <c r="RTN85" s="99"/>
      <c r="RTO85" s="99"/>
      <c r="RTP85" s="99"/>
      <c r="RTQ85" s="99"/>
      <c r="RTR85" s="99"/>
      <c r="RTS85" s="99"/>
      <c r="RTT85" s="99"/>
      <c r="RTU85" s="99"/>
      <c r="RTV85" s="99"/>
      <c r="RTW85" s="99"/>
      <c r="RTX85" s="99"/>
      <c r="RTY85" s="99"/>
      <c r="RTZ85" s="99"/>
      <c r="RUA85" s="99"/>
      <c r="RUB85" s="99"/>
      <c r="RUC85" s="99"/>
      <c r="RUD85" s="99"/>
      <c r="RUE85" s="99"/>
      <c r="RUF85" s="99"/>
      <c r="RUG85" s="99"/>
      <c r="RUH85" s="99"/>
      <c r="RUI85" s="99"/>
      <c r="RUJ85" s="99"/>
      <c r="RUK85" s="99"/>
      <c r="RUL85" s="99"/>
      <c r="RUM85" s="99"/>
      <c r="RUN85" s="99"/>
      <c r="RUO85" s="99"/>
      <c r="RUP85" s="99"/>
      <c r="RUQ85" s="99"/>
      <c r="RUR85" s="99"/>
      <c r="RUS85" s="99"/>
      <c r="RUT85" s="99"/>
      <c r="RUU85" s="99"/>
      <c r="RUV85" s="99"/>
      <c r="RUW85" s="99"/>
      <c r="RUX85" s="99"/>
      <c r="RUY85" s="99"/>
      <c r="RUZ85" s="99"/>
      <c r="RVA85" s="99"/>
      <c r="RVB85" s="99"/>
      <c r="RVC85" s="99"/>
      <c r="RVD85" s="99"/>
      <c r="RVE85" s="99"/>
      <c r="RVF85" s="99"/>
      <c r="RVG85" s="99"/>
      <c r="RVH85" s="99"/>
      <c r="RVI85" s="99"/>
      <c r="RVJ85" s="99"/>
      <c r="RVK85" s="99"/>
      <c r="RVL85" s="99"/>
      <c r="RVM85" s="99"/>
      <c r="RVN85" s="99"/>
      <c r="RVO85" s="99"/>
      <c r="RVP85" s="99"/>
      <c r="RVQ85" s="99"/>
      <c r="RVR85" s="99"/>
      <c r="RVS85" s="99"/>
      <c r="RVT85" s="99"/>
      <c r="RVU85" s="99"/>
      <c r="RVV85" s="99"/>
      <c r="RVW85" s="99"/>
      <c r="RVX85" s="99"/>
      <c r="RVY85" s="99"/>
      <c r="RVZ85" s="99"/>
      <c r="RWA85" s="99"/>
      <c r="RWB85" s="99"/>
      <c r="RWC85" s="99"/>
      <c r="RWD85" s="99"/>
      <c r="RWE85" s="99"/>
      <c r="RWF85" s="99"/>
      <c r="RWG85" s="99"/>
      <c r="RWH85" s="99"/>
      <c r="RWI85" s="99"/>
      <c r="RWJ85" s="99"/>
      <c r="RWK85" s="99"/>
      <c r="RWL85" s="99"/>
      <c r="RWM85" s="99"/>
      <c r="RWN85" s="99"/>
      <c r="RWO85" s="99"/>
      <c r="RWP85" s="99"/>
      <c r="RWQ85" s="99"/>
      <c r="RWR85" s="99"/>
      <c r="RWS85" s="99"/>
      <c r="RWT85" s="99"/>
      <c r="RWU85" s="99"/>
      <c r="RWV85" s="99"/>
      <c r="RWW85" s="99"/>
      <c r="RWX85" s="99"/>
      <c r="RWY85" s="99"/>
      <c r="RWZ85" s="99"/>
      <c r="RXA85" s="99"/>
      <c r="RXB85" s="99"/>
      <c r="RXC85" s="99"/>
      <c r="RXD85" s="99"/>
      <c r="RXE85" s="99"/>
      <c r="RXF85" s="99"/>
      <c r="RXG85" s="99"/>
      <c r="RXH85" s="99"/>
      <c r="RXI85" s="99"/>
      <c r="RXJ85" s="99"/>
      <c r="RXK85" s="99"/>
      <c r="RXL85" s="99"/>
      <c r="RXM85" s="99"/>
      <c r="RXN85" s="99"/>
      <c r="RXO85" s="99"/>
      <c r="RXP85" s="99"/>
      <c r="RXQ85" s="99"/>
      <c r="RXR85" s="99"/>
      <c r="RXS85" s="99"/>
      <c r="RXT85" s="99"/>
      <c r="RXU85" s="99"/>
      <c r="RXV85" s="99"/>
      <c r="RXW85" s="99"/>
      <c r="RXX85" s="99"/>
      <c r="RXY85" s="99"/>
      <c r="RXZ85" s="99"/>
      <c r="RYA85" s="99"/>
      <c r="RYB85" s="99"/>
      <c r="RYC85" s="99"/>
      <c r="RYD85" s="99"/>
      <c r="RYE85" s="99"/>
      <c r="RYF85" s="99"/>
      <c r="RYG85" s="99"/>
      <c r="RYH85" s="99"/>
      <c r="RYI85" s="99"/>
      <c r="RYJ85" s="99"/>
      <c r="RYK85" s="99"/>
      <c r="RYL85" s="99"/>
      <c r="RYM85" s="99"/>
      <c r="RYN85" s="99"/>
      <c r="RYO85" s="99"/>
      <c r="RYP85" s="99"/>
      <c r="RYQ85" s="99"/>
      <c r="RYR85" s="99"/>
      <c r="RYS85" s="99"/>
      <c r="RYT85" s="99"/>
      <c r="RYU85" s="99"/>
      <c r="RYV85" s="99"/>
      <c r="RYW85" s="99"/>
      <c r="RYX85" s="99"/>
      <c r="RYY85" s="99"/>
      <c r="RYZ85" s="99"/>
      <c r="RZA85" s="99"/>
      <c r="RZB85" s="99"/>
      <c r="RZC85" s="99"/>
      <c r="RZD85" s="99"/>
      <c r="RZE85" s="99"/>
      <c r="RZF85" s="99"/>
      <c r="RZG85" s="99"/>
      <c r="RZH85" s="99"/>
      <c r="RZI85" s="99"/>
      <c r="RZJ85" s="99"/>
      <c r="RZK85" s="99"/>
      <c r="RZL85" s="99"/>
      <c r="RZM85" s="99"/>
      <c r="RZN85" s="99"/>
      <c r="RZO85" s="99"/>
      <c r="RZP85" s="99"/>
      <c r="RZQ85" s="99"/>
      <c r="RZR85" s="99"/>
      <c r="RZS85" s="99"/>
      <c r="RZT85" s="99"/>
      <c r="RZU85" s="99"/>
      <c r="RZV85" s="99"/>
      <c r="RZW85" s="99"/>
      <c r="RZX85" s="99"/>
      <c r="RZY85" s="99"/>
      <c r="RZZ85" s="99"/>
      <c r="SAA85" s="99"/>
      <c r="SAB85" s="99"/>
      <c r="SAC85" s="99"/>
      <c r="SAD85" s="99"/>
      <c r="SAE85" s="99"/>
      <c r="SAF85" s="99"/>
      <c r="SAG85" s="99"/>
      <c r="SAH85" s="99"/>
      <c r="SAI85" s="99"/>
      <c r="SAJ85" s="99"/>
      <c r="SAK85" s="99"/>
      <c r="SAL85" s="99"/>
      <c r="SAM85" s="99"/>
      <c r="SAN85" s="99"/>
      <c r="SAO85" s="99"/>
      <c r="SAP85" s="99"/>
      <c r="SAQ85" s="99"/>
      <c r="SAR85" s="99"/>
      <c r="SAS85" s="99"/>
      <c r="SAT85" s="99"/>
      <c r="SAU85" s="99"/>
      <c r="SAV85" s="99"/>
      <c r="SAW85" s="99"/>
      <c r="SAX85" s="99"/>
      <c r="SAY85" s="99"/>
      <c r="SAZ85" s="99"/>
      <c r="SBA85" s="99"/>
      <c r="SBB85" s="99"/>
      <c r="SBC85" s="99"/>
      <c r="SBD85" s="99"/>
      <c r="SBE85" s="99"/>
      <c r="SBF85" s="99"/>
      <c r="SBG85" s="99"/>
      <c r="SBH85" s="99"/>
      <c r="SBI85" s="99"/>
      <c r="SBJ85" s="99"/>
      <c r="SBK85" s="99"/>
      <c r="SBL85" s="99"/>
      <c r="SBM85" s="99"/>
      <c r="SBN85" s="99"/>
      <c r="SBO85" s="99"/>
      <c r="SBP85" s="99"/>
      <c r="SBQ85" s="99"/>
      <c r="SBR85" s="99"/>
      <c r="SBS85" s="99"/>
      <c r="SBT85" s="99"/>
      <c r="SBU85" s="99"/>
      <c r="SBV85" s="99"/>
      <c r="SBW85" s="99"/>
      <c r="SBX85" s="99"/>
      <c r="SBY85" s="99"/>
      <c r="SBZ85" s="99"/>
      <c r="SCA85" s="99"/>
      <c r="SCB85" s="99"/>
      <c r="SCC85" s="99"/>
      <c r="SCD85" s="99"/>
      <c r="SCE85" s="99"/>
      <c r="SCF85" s="99"/>
      <c r="SCG85" s="99"/>
      <c r="SCH85" s="99"/>
      <c r="SCI85" s="99"/>
      <c r="SCJ85" s="99"/>
      <c r="SCK85" s="99"/>
      <c r="SCL85" s="99"/>
      <c r="SCM85" s="99"/>
      <c r="SCN85" s="99"/>
      <c r="SCO85" s="99"/>
      <c r="SCP85" s="99"/>
      <c r="SCQ85" s="99"/>
      <c r="SCR85" s="99"/>
      <c r="SCS85" s="99"/>
      <c r="SCT85" s="99"/>
      <c r="SCU85" s="99"/>
      <c r="SCV85" s="99"/>
      <c r="SCW85" s="99"/>
      <c r="SCX85" s="99"/>
      <c r="SCY85" s="99"/>
      <c r="SCZ85" s="99"/>
      <c r="SDA85" s="99"/>
      <c r="SDB85" s="99"/>
      <c r="SDC85" s="99"/>
      <c r="SDD85" s="99"/>
      <c r="SDE85" s="99"/>
      <c r="SDF85" s="99"/>
      <c r="SDG85" s="99"/>
      <c r="SDH85" s="99"/>
      <c r="SDI85" s="99"/>
      <c r="SDJ85" s="99"/>
      <c r="SDK85" s="99"/>
      <c r="SDL85" s="99"/>
      <c r="SDM85" s="99"/>
      <c r="SDN85" s="99"/>
      <c r="SDO85" s="99"/>
      <c r="SDP85" s="99"/>
      <c r="SDQ85" s="99"/>
      <c r="SDR85" s="99"/>
      <c r="SDS85" s="99"/>
      <c r="SDT85" s="99"/>
      <c r="SDU85" s="99"/>
      <c r="SDV85" s="99"/>
      <c r="SDW85" s="99"/>
      <c r="SDX85" s="99"/>
      <c r="SDY85" s="99"/>
      <c r="SDZ85" s="99"/>
      <c r="SEA85" s="99"/>
      <c r="SEB85" s="99"/>
      <c r="SEC85" s="99"/>
      <c r="SED85" s="99"/>
      <c r="SEE85" s="99"/>
      <c r="SEF85" s="99"/>
      <c r="SEG85" s="99"/>
      <c r="SEH85" s="99"/>
      <c r="SEI85" s="99"/>
      <c r="SEJ85" s="99"/>
      <c r="SEK85" s="99"/>
      <c r="SEL85" s="99"/>
      <c r="SEM85" s="99"/>
      <c r="SEN85" s="99"/>
      <c r="SEO85" s="99"/>
      <c r="SEP85" s="99"/>
      <c r="SEQ85" s="99"/>
      <c r="SER85" s="99"/>
      <c r="SES85" s="99"/>
      <c r="SET85" s="99"/>
      <c r="SEU85" s="99"/>
      <c r="SEV85" s="99"/>
      <c r="SEW85" s="99"/>
      <c r="SEX85" s="99"/>
      <c r="SEY85" s="99"/>
      <c r="SEZ85" s="99"/>
      <c r="SFA85" s="99"/>
      <c r="SFB85" s="99"/>
      <c r="SFC85" s="99"/>
      <c r="SFD85" s="99"/>
      <c r="SFE85" s="99"/>
      <c r="SFF85" s="99"/>
      <c r="SFG85" s="99"/>
      <c r="SFH85" s="99"/>
      <c r="SFI85" s="99"/>
      <c r="SFJ85" s="99"/>
      <c r="SFK85" s="99"/>
      <c r="SFL85" s="99"/>
      <c r="SFM85" s="99"/>
      <c r="SFN85" s="99"/>
      <c r="SFO85" s="99"/>
      <c r="SFP85" s="99"/>
      <c r="SFQ85" s="99"/>
      <c r="SFR85" s="99"/>
      <c r="SFS85" s="99"/>
      <c r="SFT85" s="99"/>
      <c r="SFU85" s="99"/>
      <c r="SFV85" s="99"/>
      <c r="SFW85" s="99"/>
      <c r="SFX85" s="99"/>
      <c r="SFY85" s="99"/>
      <c r="SFZ85" s="99"/>
      <c r="SGA85" s="99"/>
      <c r="SGB85" s="99"/>
      <c r="SGC85" s="99"/>
      <c r="SGD85" s="99"/>
      <c r="SGE85" s="99"/>
      <c r="SGF85" s="99"/>
      <c r="SGG85" s="99"/>
      <c r="SGH85" s="99"/>
      <c r="SGI85" s="99"/>
      <c r="SGJ85" s="99"/>
      <c r="SGK85" s="99"/>
      <c r="SGL85" s="99"/>
      <c r="SGM85" s="99"/>
      <c r="SGN85" s="99"/>
      <c r="SGO85" s="99"/>
      <c r="SGP85" s="99"/>
      <c r="SGQ85" s="99"/>
      <c r="SGR85" s="99"/>
      <c r="SGS85" s="99"/>
      <c r="SGT85" s="99"/>
      <c r="SGU85" s="99"/>
      <c r="SGV85" s="99"/>
      <c r="SGW85" s="99"/>
      <c r="SGX85" s="99"/>
      <c r="SGY85" s="99"/>
      <c r="SGZ85" s="99"/>
      <c r="SHA85" s="99"/>
      <c r="SHB85" s="99"/>
      <c r="SHC85" s="99"/>
      <c r="SHD85" s="99"/>
      <c r="SHE85" s="99"/>
      <c r="SHF85" s="99"/>
      <c r="SHG85" s="99"/>
      <c r="SHH85" s="99"/>
      <c r="SHI85" s="99"/>
      <c r="SHJ85" s="99"/>
      <c r="SHK85" s="99"/>
      <c r="SHL85" s="99"/>
      <c r="SHM85" s="99"/>
      <c r="SHN85" s="99"/>
      <c r="SHO85" s="99"/>
      <c r="SHP85" s="99"/>
      <c r="SHQ85" s="99"/>
      <c r="SHR85" s="99"/>
      <c r="SHS85" s="99"/>
      <c r="SHT85" s="99"/>
      <c r="SHU85" s="99"/>
      <c r="SHV85" s="99"/>
      <c r="SHW85" s="99"/>
      <c r="SHX85" s="99"/>
      <c r="SHY85" s="99"/>
      <c r="SHZ85" s="99"/>
      <c r="SIA85" s="99"/>
      <c r="SIB85" s="99"/>
      <c r="SIC85" s="99"/>
      <c r="SID85" s="99"/>
      <c r="SIE85" s="99"/>
      <c r="SIF85" s="99"/>
      <c r="SIG85" s="99"/>
      <c r="SIH85" s="99"/>
      <c r="SII85" s="99"/>
      <c r="SIJ85" s="99"/>
      <c r="SIK85" s="99"/>
      <c r="SIL85" s="99"/>
      <c r="SIM85" s="99"/>
      <c r="SIN85" s="99"/>
      <c r="SIO85" s="99"/>
      <c r="SIP85" s="99"/>
      <c r="SIQ85" s="99"/>
      <c r="SIR85" s="99"/>
      <c r="SIS85" s="99"/>
      <c r="SIT85" s="99"/>
      <c r="SIU85" s="99"/>
      <c r="SIV85" s="99"/>
      <c r="SIW85" s="99"/>
      <c r="SIX85" s="99"/>
      <c r="SIY85" s="99"/>
      <c r="SIZ85" s="99"/>
      <c r="SJA85" s="99"/>
      <c r="SJB85" s="99"/>
      <c r="SJC85" s="99"/>
      <c r="SJD85" s="99"/>
      <c r="SJE85" s="99"/>
      <c r="SJF85" s="99"/>
      <c r="SJG85" s="99"/>
      <c r="SJH85" s="99"/>
      <c r="SJI85" s="99"/>
      <c r="SJJ85" s="99"/>
      <c r="SJK85" s="99"/>
      <c r="SJL85" s="99"/>
      <c r="SJM85" s="99"/>
      <c r="SJN85" s="99"/>
      <c r="SJO85" s="99"/>
      <c r="SJP85" s="99"/>
      <c r="SJQ85" s="99"/>
      <c r="SJR85" s="99"/>
      <c r="SJS85" s="99"/>
      <c r="SJT85" s="99"/>
      <c r="SJU85" s="99"/>
      <c r="SJV85" s="99"/>
      <c r="SJW85" s="99"/>
      <c r="SJX85" s="99"/>
      <c r="SJY85" s="99"/>
      <c r="SJZ85" s="99"/>
      <c r="SKA85" s="99"/>
      <c r="SKB85" s="99"/>
      <c r="SKC85" s="99"/>
      <c r="SKD85" s="99"/>
      <c r="SKE85" s="99"/>
      <c r="SKF85" s="99"/>
      <c r="SKG85" s="99"/>
      <c r="SKH85" s="99"/>
      <c r="SKI85" s="99"/>
      <c r="SKJ85" s="99"/>
      <c r="SKK85" s="99"/>
      <c r="SKL85" s="99"/>
      <c r="SKM85" s="99"/>
      <c r="SKN85" s="99"/>
      <c r="SKO85" s="99"/>
      <c r="SKP85" s="99"/>
      <c r="SKQ85" s="99"/>
      <c r="SKR85" s="99"/>
      <c r="SKS85" s="99"/>
      <c r="SKT85" s="99"/>
      <c r="SKU85" s="99"/>
      <c r="SKV85" s="99"/>
      <c r="SKW85" s="99"/>
      <c r="SKX85" s="99"/>
      <c r="SKY85" s="99"/>
      <c r="SKZ85" s="99"/>
      <c r="SLA85" s="99"/>
      <c r="SLB85" s="99"/>
      <c r="SLC85" s="99"/>
      <c r="SLD85" s="99"/>
      <c r="SLE85" s="99"/>
      <c r="SLF85" s="99"/>
      <c r="SLG85" s="99"/>
      <c r="SLH85" s="99"/>
      <c r="SLI85" s="99"/>
      <c r="SLJ85" s="99"/>
      <c r="SLK85" s="99"/>
      <c r="SLL85" s="99"/>
      <c r="SLM85" s="99"/>
      <c r="SLN85" s="99"/>
      <c r="SLO85" s="99"/>
      <c r="SLP85" s="99"/>
      <c r="SLQ85" s="99"/>
      <c r="SLR85" s="99"/>
      <c r="SLS85" s="99"/>
      <c r="SLT85" s="99"/>
      <c r="SLU85" s="99"/>
      <c r="SLV85" s="99"/>
      <c r="SLW85" s="99"/>
      <c r="SLX85" s="99"/>
      <c r="SLY85" s="99"/>
      <c r="SLZ85" s="99"/>
      <c r="SMA85" s="99"/>
      <c r="SMB85" s="99"/>
      <c r="SMC85" s="99"/>
      <c r="SMD85" s="99"/>
      <c r="SME85" s="99"/>
      <c r="SMF85" s="99"/>
      <c r="SMG85" s="99"/>
      <c r="SMH85" s="99"/>
      <c r="SMI85" s="99"/>
      <c r="SMJ85" s="99"/>
      <c r="SMK85" s="99"/>
      <c r="SML85" s="99"/>
      <c r="SMM85" s="99"/>
      <c r="SMN85" s="99"/>
      <c r="SMO85" s="99"/>
      <c r="SMP85" s="99"/>
      <c r="SMQ85" s="99"/>
      <c r="SMR85" s="99"/>
      <c r="SMS85" s="99"/>
      <c r="SMT85" s="99"/>
      <c r="SMU85" s="99"/>
      <c r="SMV85" s="99"/>
      <c r="SMW85" s="99"/>
      <c r="SMX85" s="99"/>
      <c r="SMY85" s="99"/>
      <c r="SMZ85" s="99"/>
      <c r="SNA85" s="99"/>
      <c r="SNB85" s="99"/>
      <c r="SNC85" s="99"/>
      <c r="SND85" s="99"/>
      <c r="SNE85" s="99"/>
      <c r="SNF85" s="99"/>
      <c r="SNG85" s="99"/>
      <c r="SNH85" s="99"/>
      <c r="SNI85" s="99"/>
      <c r="SNJ85" s="99"/>
      <c r="SNK85" s="99"/>
      <c r="SNL85" s="99"/>
      <c r="SNM85" s="99"/>
      <c r="SNN85" s="99"/>
      <c r="SNO85" s="99"/>
      <c r="SNP85" s="99"/>
      <c r="SNQ85" s="99"/>
      <c r="SNR85" s="99"/>
      <c r="SNS85" s="99"/>
      <c r="SNT85" s="99"/>
      <c r="SNU85" s="99"/>
      <c r="SNV85" s="99"/>
      <c r="SNW85" s="99"/>
      <c r="SNX85" s="99"/>
      <c r="SNY85" s="99"/>
      <c r="SNZ85" s="99"/>
      <c r="SOA85" s="99"/>
      <c r="SOB85" s="99"/>
      <c r="SOC85" s="99"/>
      <c r="SOD85" s="99"/>
      <c r="SOE85" s="99"/>
      <c r="SOF85" s="99"/>
      <c r="SOG85" s="99"/>
      <c r="SOH85" s="99"/>
      <c r="SOI85" s="99"/>
      <c r="SOJ85" s="99"/>
      <c r="SOK85" s="99"/>
      <c r="SOL85" s="99"/>
      <c r="SOM85" s="99"/>
      <c r="SON85" s="99"/>
      <c r="SOO85" s="99"/>
      <c r="SOP85" s="99"/>
      <c r="SOQ85" s="99"/>
      <c r="SOR85" s="99"/>
      <c r="SOS85" s="99"/>
      <c r="SOT85" s="99"/>
      <c r="SOU85" s="99"/>
      <c r="SOV85" s="99"/>
      <c r="SOW85" s="99"/>
      <c r="SOX85" s="99"/>
      <c r="SOY85" s="99"/>
      <c r="SOZ85" s="99"/>
      <c r="SPA85" s="99"/>
      <c r="SPB85" s="99"/>
      <c r="SPC85" s="99"/>
      <c r="SPD85" s="99"/>
      <c r="SPE85" s="99"/>
      <c r="SPF85" s="99"/>
      <c r="SPG85" s="99"/>
      <c r="SPH85" s="99"/>
      <c r="SPI85" s="99"/>
      <c r="SPJ85" s="99"/>
      <c r="SPK85" s="99"/>
      <c r="SPL85" s="99"/>
      <c r="SPM85" s="99"/>
      <c r="SPN85" s="99"/>
      <c r="SPO85" s="99"/>
      <c r="SPP85" s="99"/>
      <c r="SPQ85" s="99"/>
      <c r="SPR85" s="99"/>
      <c r="SPS85" s="99"/>
      <c r="SPT85" s="99"/>
      <c r="SPU85" s="99"/>
      <c r="SPV85" s="99"/>
      <c r="SPW85" s="99"/>
      <c r="SPX85" s="99"/>
      <c r="SPY85" s="99"/>
      <c r="SPZ85" s="99"/>
      <c r="SQA85" s="99"/>
      <c r="SQB85" s="99"/>
      <c r="SQC85" s="99"/>
      <c r="SQD85" s="99"/>
      <c r="SQE85" s="99"/>
      <c r="SQF85" s="99"/>
      <c r="SQG85" s="99"/>
      <c r="SQH85" s="99"/>
      <c r="SQI85" s="99"/>
      <c r="SQJ85" s="99"/>
      <c r="SQK85" s="99"/>
      <c r="SQL85" s="99"/>
      <c r="SQM85" s="99"/>
      <c r="SQN85" s="99"/>
      <c r="SQO85" s="99"/>
      <c r="SQP85" s="99"/>
      <c r="SQQ85" s="99"/>
      <c r="SQR85" s="99"/>
      <c r="SQS85" s="99"/>
      <c r="SQT85" s="99"/>
      <c r="SQU85" s="99"/>
      <c r="SQV85" s="99"/>
      <c r="SQW85" s="99"/>
      <c r="SQX85" s="99"/>
      <c r="SQY85" s="99"/>
      <c r="SQZ85" s="99"/>
      <c r="SRA85" s="99"/>
      <c r="SRB85" s="99"/>
      <c r="SRC85" s="99"/>
      <c r="SRD85" s="99"/>
      <c r="SRE85" s="99"/>
      <c r="SRF85" s="99"/>
      <c r="SRG85" s="99"/>
      <c r="SRH85" s="99"/>
      <c r="SRI85" s="99"/>
      <c r="SRJ85" s="99"/>
      <c r="SRK85" s="99"/>
      <c r="SRL85" s="99"/>
      <c r="SRM85" s="99"/>
      <c r="SRN85" s="99"/>
      <c r="SRO85" s="99"/>
      <c r="SRP85" s="99"/>
      <c r="SRQ85" s="99"/>
      <c r="SRR85" s="99"/>
      <c r="SRS85" s="99"/>
      <c r="SRT85" s="99"/>
      <c r="SRU85" s="99"/>
      <c r="SRV85" s="99"/>
      <c r="SRW85" s="99"/>
      <c r="SRX85" s="99"/>
      <c r="SRY85" s="99"/>
      <c r="SRZ85" s="99"/>
      <c r="SSA85" s="99"/>
      <c r="SSB85" s="99"/>
      <c r="SSC85" s="99"/>
      <c r="SSD85" s="99"/>
      <c r="SSE85" s="99"/>
      <c r="SSF85" s="99"/>
      <c r="SSG85" s="99"/>
      <c r="SSH85" s="99"/>
      <c r="SSI85" s="99"/>
      <c r="SSJ85" s="99"/>
      <c r="SSK85" s="99"/>
      <c r="SSL85" s="99"/>
      <c r="SSM85" s="99"/>
      <c r="SSN85" s="99"/>
      <c r="SSO85" s="99"/>
      <c r="SSP85" s="99"/>
      <c r="SSQ85" s="99"/>
      <c r="SSR85" s="99"/>
      <c r="SSS85" s="99"/>
      <c r="SST85" s="99"/>
      <c r="SSU85" s="99"/>
      <c r="SSV85" s="99"/>
      <c r="SSW85" s="99"/>
      <c r="SSX85" s="99"/>
      <c r="SSY85" s="99"/>
      <c r="SSZ85" s="99"/>
      <c r="STA85" s="99"/>
      <c r="STB85" s="99"/>
      <c r="STC85" s="99"/>
      <c r="STD85" s="99"/>
      <c r="STE85" s="99"/>
      <c r="STF85" s="99"/>
      <c r="STG85" s="99"/>
      <c r="STH85" s="99"/>
      <c r="STI85" s="99"/>
      <c r="STJ85" s="99"/>
      <c r="STK85" s="99"/>
      <c r="STL85" s="99"/>
      <c r="STM85" s="99"/>
      <c r="STN85" s="99"/>
      <c r="STO85" s="99"/>
      <c r="STP85" s="99"/>
      <c r="STQ85" s="99"/>
      <c r="STR85" s="99"/>
      <c r="STS85" s="99"/>
      <c r="STT85" s="99"/>
      <c r="STU85" s="99"/>
      <c r="STV85" s="99"/>
      <c r="STW85" s="99"/>
      <c r="STX85" s="99"/>
      <c r="STY85" s="99"/>
      <c r="STZ85" s="99"/>
      <c r="SUA85" s="99"/>
      <c r="SUB85" s="99"/>
      <c r="SUC85" s="99"/>
      <c r="SUD85" s="99"/>
      <c r="SUE85" s="99"/>
      <c r="SUF85" s="99"/>
      <c r="SUG85" s="99"/>
      <c r="SUH85" s="99"/>
      <c r="SUI85" s="99"/>
      <c r="SUJ85" s="99"/>
      <c r="SUK85" s="99"/>
      <c r="SUL85" s="99"/>
      <c r="SUM85" s="99"/>
      <c r="SUN85" s="99"/>
      <c r="SUO85" s="99"/>
      <c r="SUP85" s="99"/>
      <c r="SUQ85" s="99"/>
      <c r="SUR85" s="99"/>
      <c r="SUS85" s="99"/>
      <c r="SUT85" s="99"/>
      <c r="SUU85" s="99"/>
      <c r="SUV85" s="99"/>
      <c r="SUW85" s="99"/>
      <c r="SUX85" s="99"/>
      <c r="SUY85" s="99"/>
      <c r="SUZ85" s="99"/>
      <c r="SVA85" s="99"/>
      <c r="SVB85" s="99"/>
      <c r="SVC85" s="99"/>
      <c r="SVD85" s="99"/>
      <c r="SVE85" s="99"/>
      <c r="SVF85" s="99"/>
      <c r="SVG85" s="99"/>
      <c r="SVH85" s="99"/>
      <c r="SVI85" s="99"/>
      <c r="SVJ85" s="99"/>
      <c r="SVK85" s="99"/>
      <c r="SVL85" s="99"/>
      <c r="SVM85" s="99"/>
      <c r="SVN85" s="99"/>
      <c r="SVO85" s="99"/>
      <c r="SVP85" s="99"/>
      <c r="SVQ85" s="99"/>
      <c r="SVR85" s="99"/>
      <c r="SVS85" s="99"/>
      <c r="SVT85" s="99"/>
      <c r="SVU85" s="99"/>
      <c r="SVV85" s="99"/>
      <c r="SVW85" s="99"/>
      <c r="SVX85" s="99"/>
      <c r="SVY85" s="99"/>
      <c r="SVZ85" s="99"/>
      <c r="SWA85" s="99"/>
      <c r="SWB85" s="99"/>
      <c r="SWC85" s="99"/>
      <c r="SWD85" s="99"/>
      <c r="SWE85" s="99"/>
      <c r="SWF85" s="99"/>
      <c r="SWG85" s="99"/>
      <c r="SWH85" s="99"/>
      <c r="SWI85" s="99"/>
      <c r="SWJ85" s="99"/>
      <c r="SWK85" s="99"/>
      <c r="SWL85" s="99"/>
      <c r="SWM85" s="99"/>
      <c r="SWN85" s="99"/>
      <c r="SWO85" s="99"/>
      <c r="SWP85" s="99"/>
      <c r="SWQ85" s="99"/>
      <c r="SWR85" s="99"/>
      <c r="SWS85" s="99"/>
      <c r="SWT85" s="99"/>
      <c r="SWU85" s="99"/>
      <c r="SWV85" s="99"/>
      <c r="SWW85" s="99"/>
      <c r="SWX85" s="99"/>
      <c r="SWY85" s="99"/>
      <c r="SWZ85" s="99"/>
      <c r="SXA85" s="99"/>
      <c r="SXB85" s="99"/>
      <c r="SXC85" s="99"/>
      <c r="SXD85" s="99"/>
      <c r="SXE85" s="99"/>
      <c r="SXF85" s="99"/>
      <c r="SXG85" s="99"/>
      <c r="SXH85" s="99"/>
      <c r="SXI85" s="99"/>
      <c r="SXJ85" s="99"/>
      <c r="SXK85" s="99"/>
      <c r="SXL85" s="99"/>
      <c r="SXM85" s="99"/>
      <c r="SXN85" s="99"/>
      <c r="SXO85" s="99"/>
      <c r="SXP85" s="99"/>
      <c r="SXQ85" s="99"/>
      <c r="SXR85" s="99"/>
      <c r="SXS85" s="99"/>
      <c r="SXT85" s="99"/>
      <c r="SXU85" s="99"/>
      <c r="SXV85" s="99"/>
      <c r="SXW85" s="99"/>
      <c r="SXX85" s="99"/>
      <c r="SXY85" s="99"/>
      <c r="SXZ85" s="99"/>
      <c r="SYA85" s="99"/>
      <c r="SYB85" s="99"/>
      <c r="SYC85" s="99"/>
      <c r="SYD85" s="99"/>
      <c r="SYE85" s="99"/>
      <c r="SYF85" s="99"/>
      <c r="SYG85" s="99"/>
      <c r="SYH85" s="99"/>
      <c r="SYI85" s="99"/>
      <c r="SYJ85" s="99"/>
      <c r="SYK85" s="99"/>
      <c r="SYL85" s="99"/>
      <c r="SYM85" s="99"/>
      <c r="SYN85" s="99"/>
      <c r="SYO85" s="99"/>
      <c r="SYP85" s="99"/>
      <c r="SYQ85" s="99"/>
      <c r="SYR85" s="99"/>
      <c r="SYS85" s="99"/>
      <c r="SYT85" s="99"/>
      <c r="SYU85" s="99"/>
      <c r="SYV85" s="99"/>
      <c r="SYW85" s="99"/>
      <c r="SYX85" s="99"/>
      <c r="SYY85" s="99"/>
      <c r="SYZ85" s="99"/>
      <c r="SZA85" s="99"/>
      <c r="SZB85" s="99"/>
      <c r="SZC85" s="99"/>
      <c r="SZD85" s="99"/>
      <c r="SZE85" s="99"/>
      <c r="SZF85" s="99"/>
      <c r="SZG85" s="99"/>
      <c r="SZH85" s="99"/>
      <c r="SZI85" s="99"/>
      <c r="SZJ85" s="99"/>
      <c r="SZK85" s="99"/>
      <c r="SZL85" s="99"/>
      <c r="SZM85" s="99"/>
      <c r="SZN85" s="99"/>
      <c r="SZO85" s="99"/>
      <c r="SZP85" s="99"/>
      <c r="SZQ85" s="99"/>
      <c r="SZR85" s="99"/>
      <c r="SZS85" s="99"/>
      <c r="SZT85" s="99"/>
      <c r="SZU85" s="99"/>
      <c r="SZV85" s="99"/>
      <c r="SZW85" s="99"/>
      <c r="SZX85" s="99"/>
      <c r="SZY85" s="99"/>
      <c r="SZZ85" s="99"/>
      <c r="TAA85" s="99"/>
      <c r="TAB85" s="99"/>
      <c r="TAC85" s="99"/>
      <c r="TAD85" s="99"/>
      <c r="TAE85" s="99"/>
      <c r="TAF85" s="99"/>
      <c r="TAG85" s="99"/>
      <c r="TAH85" s="99"/>
      <c r="TAI85" s="99"/>
      <c r="TAJ85" s="99"/>
      <c r="TAK85" s="99"/>
      <c r="TAL85" s="99"/>
      <c r="TAM85" s="99"/>
      <c r="TAN85" s="99"/>
      <c r="TAO85" s="99"/>
      <c r="TAP85" s="99"/>
      <c r="TAQ85" s="99"/>
      <c r="TAR85" s="99"/>
      <c r="TAS85" s="99"/>
      <c r="TAT85" s="99"/>
      <c r="TAU85" s="99"/>
      <c r="TAV85" s="99"/>
      <c r="TAW85" s="99"/>
      <c r="TAX85" s="99"/>
      <c r="TAY85" s="99"/>
      <c r="TAZ85" s="99"/>
      <c r="TBA85" s="99"/>
      <c r="TBB85" s="99"/>
      <c r="TBC85" s="99"/>
      <c r="TBD85" s="99"/>
      <c r="TBE85" s="99"/>
      <c r="TBF85" s="99"/>
      <c r="TBG85" s="99"/>
      <c r="TBH85" s="99"/>
      <c r="TBI85" s="99"/>
      <c r="TBJ85" s="99"/>
      <c r="TBK85" s="99"/>
      <c r="TBL85" s="99"/>
      <c r="TBM85" s="99"/>
      <c r="TBN85" s="99"/>
      <c r="TBO85" s="99"/>
      <c r="TBP85" s="99"/>
      <c r="TBQ85" s="99"/>
      <c r="TBR85" s="99"/>
      <c r="TBS85" s="99"/>
      <c r="TBT85" s="99"/>
      <c r="TBU85" s="99"/>
      <c r="TBV85" s="99"/>
      <c r="TBW85" s="99"/>
      <c r="TBX85" s="99"/>
      <c r="TBY85" s="99"/>
      <c r="TBZ85" s="99"/>
      <c r="TCA85" s="99"/>
      <c r="TCB85" s="99"/>
      <c r="TCC85" s="99"/>
      <c r="TCD85" s="99"/>
      <c r="TCE85" s="99"/>
      <c r="TCF85" s="99"/>
      <c r="TCG85" s="99"/>
      <c r="TCH85" s="99"/>
      <c r="TCI85" s="99"/>
      <c r="TCJ85" s="99"/>
      <c r="TCK85" s="99"/>
      <c r="TCL85" s="99"/>
      <c r="TCM85" s="99"/>
      <c r="TCN85" s="99"/>
      <c r="TCO85" s="99"/>
      <c r="TCP85" s="99"/>
      <c r="TCQ85" s="99"/>
      <c r="TCR85" s="99"/>
      <c r="TCS85" s="99"/>
      <c r="TCT85" s="99"/>
      <c r="TCU85" s="99"/>
      <c r="TCV85" s="99"/>
      <c r="TCW85" s="99"/>
      <c r="TCX85" s="99"/>
      <c r="TCY85" s="99"/>
      <c r="TCZ85" s="99"/>
      <c r="TDA85" s="99"/>
      <c r="TDB85" s="99"/>
      <c r="TDC85" s="99"/>
      <c r="TDD85" s="99"/>
      <c r="TDE85" s="99"/>
      <c r="TDF85" s="99"/>
      <c r="TDG85" s="99"/>
      <c r="TDH85" s="99"/>
      <c r="TDI85" s="99"/>
      <c r="TDJ85" s="99"/>
      <c r="TDK85" s="99"/>
      <c r="TDL85" s="99"/>
      <c r="TDM85" s="99"/>
      <c r="TDN85" s="99"/>
      <c r="TDO85" s="99"/>
      <c r="TDP85" s="99"/>
      <c r="TDQ85" s="99"/>
      <c r="TDR85" s="99"/>
      <c r="TDS85" s="99"/>
      <c r="TDT85" s="99"/>
      <c r="TDU85" s="99"/>
      <c r="TDV85" s="99"/>
      <c r="TDW85" s="99"/>
      <c r="TDX85" s="99"/>
      <c r="TDY85" s="99"/>
      <c r="TDZ85" s="99"/>
      <c r="TEA85" s="99"/>
      <c r="TEB85" s="99"/>
      <c r="TEC85" s="99"/>
      <c r="TED85" s="99"/>
      <c r="TEE85" s="99"/>
      <c r="TEF85" s="99"/>
      <c r="TEG85" s="99"/>
      <c r="TEH85" s="99"/>
      <c r="TEI85" s="99"/>
      <c r="TEJ85" s="99"/>
      <c r="TEK85" s="99"/>
      <c r="TEL85" s="99"/>
      <c r="TEM85" s="99"/>
      <c r="TEN85" s="99"/>
      <c r="TEO85" s="99"/>
      <c r="TEP85" s="99"/>
      <c r="TEQ85" s="99"/>
      <c r="TER85" s="99"/>
      <c r="TES85" s="99"/>
      <c r="TET85" s="99"/>
      <c r="TEU85" s="99"/>
      <c r="TEV85" s="99"/>
      <c r="TEW85" s="99"/>
      <c r="TEX85" s="99"/>
      <c r="TEY85" s="99"/>
      <c r="TEZ85" s="99"/>
      <c r="TFA85" s="99"/>
      <c r="TFB85" s="99"/>
      <c r="TFC85" s="99"/>
      <c r="TFD85" s="99"/>
      <c r="TFE85" s="99"/>
      <c r="TFF85" s="99"/>
      <c r="TFG85" s="99"/>
      <c r="TFH85" s="99"/>
      <c r="TFI85" s="99"/>
      <c r="TFJ85" s="99"/>
      <c r="TFK85" s="99"/>
      <c r="TFL85" s="99"/>
      <c r="TFM85" s="99"/>
      <c r="TFN85" s="99"/>
      <c r="TFO85" s="99"/>
      <c r="TFP85" s="99"/>
      <c r="TFQ85" s="99"/>
      <c r="TFR85" s="99"/>
      <c r="TFS85" s="99"/>
      <c r="TFT85" s="99"/>
      <c r="TFU85" s="99"/>
      <c r="TFV85" s="99"/>
      <c r="TFW85" s="99"/>
      <c r="TFX85" s="99"/>
      <c r="TFY85" s="99"/>
      <c r="TFZ85" s="99"/>
      <c r="TGA85" s="99"/>
      <c r="TGB85" s="99"/>
      <c r="TGC85" s="99"/>
      <c r="TGD85" s="99"/>
      <c r="TGE85" s="99"/>
      <c r="TGF85" s="99"/>
      <c r="TGG85" s="99"/>
      <c r="TGH85" s="99"/>
      <c r="TGI85" s="99"/>
      <c r="TGJ85" s="99"/>
      <c r="TGK85" s="99"/>
      <c r="TGL85" s="99"/>
      <c r="TGM85" s="99"/>
      <c r="TGN85" s="99"/>
      <c r="TGO85" s="99"/>
      <c r="TGP85" s="99"/>
      <c r="TGQ85" s="99"/>
      <c r="TGR85" s="99"/>
      <c r="TGS85" s="99"/>
      <c r="TGT85" s="99"/>
      <c r="TGU85" s="99"/>
      <c r="TGV85" s="99"/>
      <c r="TGW85" s="99"/>
      <c r="TGX85" s="99"/>
      <c r="TGY85" s="99"/>
      <c r="TGZ85" s="99"/>
      <c r="THA85" s="99"/>
      <c r="THB85" s="99"/>
      <c r="THC85" s="99"/>
      <c r="THD85" s="99"/>
      <c r="THE85" s="99"/>
      <c r="THF85" s="99"/>
      <c r="THG85" s="99"/>
      <c r="THH85" s="99"/>
      <c r="THI85" s="99"/>
      <c r="THJ85" s="99"/>
      <c r="THK85" s="99"/>
      <c r="THL85" s="99"/>
      <c r="THM85" s="99"/>
      <c r="THN85" s="99"/>
      <c r="THO85" s="99"/>
      <c r="THP85" s="99"/>
      <c r="THQ85" s="99"/>
      <c r="THR85" s="99"/>
      <c r="THS85" s="99"/>
      <c r="THT85" s="99"/>
      <c r="THU85" s="99"/>
      <c r="THV85" s="99"/>
      <c r="THW85" s="99"/>
      <c r="THX85" s="99"/>
      <c r="THY85" s="99"/>
      <c r="THZ85" s="99"/>
      <c r="TIA85" s="99"/>
      <c r="TIB85" s="99"/>
      <c r="TIC85" s="99"/>
      <c r="TID85" s="99"/>
      <c r="TIE85" s="99"/>
      <c r="TIF85" s="99"/>
      <c r="TIG85" s="99"/>
      <c r="TIH85" s="99"/>
      <c r="TII85" s="99"/>
      <c r="TIJ85" s="99"/>
      <c r="TIK85" s="99"/>
      <c r="TIL85" s="99"/>
      <c r="TIM85" s="99"/>
      <c r="TIN85" s="99"/>
      <c r="TIO85" s="99"/>
      <c r="TIP85" s="99"/>
      <c r="TIQ85" s="99"/>
      <c r="TIR85" s="99"/>
      <c r="TIS85" s="99"/>
      <c r="TIT85" s="99"/>
      <c r="TIU85" s="99"/>
      <c r="TIV85" s="99"/>
      <c r="TIW85" s="99"/>
      <c r="TIX85" s="99"/>
      <c r="TIY85" s="99"/>
      <c r="TIZ85" s="99"/>
      <c r="TJA85" s="99"/>
      <c r="TJB85" s="99"/>
      <c r="TJC85" s="99"/>
      <c r="TJD85" s="99"/>
      <c r="TJE85" s="99"/>
      <c r="TJF85" s="99"/>
      <c r="TJG85" s="99"/>
      <c r="TJH85" s="99"/>
      <c r="TJI85" s="99"/>
      <c r="TJJ85" s="99"/>
      <c r="TJK85" s="99"/>
      <c r="TJL85" s="99"/>
      <c r="TJM85" s="99"/>
      <c r="TJN85" s="99"/>
      <c r="TJO85" s="99"/>
      <c r="TJP85" s="99"/>
      <c r="TJQ85" s="99"/>
      <c r="TJR85" s="99"/>
      <c r="TJS85" s="99"/>
      <c r="TJT85" s="99"/>
      <c r="TJU85" s="99"/>
      <c r="TJV85" s="99"/>
      <c r="TJW85" s="99"/>
      <c r="TJX85" s="99"/>
      <c r="TJY85" s="99"/>
      <c r="TJZ85" s="99"/>
      <c r="TKA85" s="99"/>
      <c r="TKB85" s="99"/>
      <c r="TKC85" s="99"/>
      <c r="TKD85" s="99"/>
      <c r="TKE85" s="99"/>
      <c r="TKF85" s="99"/>
      <c r="TKG85" s="99"/>
      <c r="TKH85" s="99"/>
      <c r="TKI85" s="99"/>
      <c r="TKJ85" s="99"/>
      <c r="TKK85" s="99"/>
      <c r="TKL85" s="99"/>
      <c r="TKM85" s="99"/>
      <c r="TKN85" s="99"/>
      <c r="TKO85" s="99"/>
      <c r="TKP85" s="99"/>
      <c r="TKQ85" s="99"/>
      <c r="TKR85" s="99"/>
      <c r="TKS85" s="99"/>
      <c r="TKT85" s="99"/>
      <c r="TKU85" s="99"/>
      <c r="TKV85" s="99"/>
      <c r="TKW85" s="99"/>
      <c r="TKX85" s="99"/>
      <c r="TKY85" s="99"/>
      <c r="TKZ85" s="99"/>
      <c r="TLA85" s="99"/>
      <c r="TLB85" s="99"/>
      <c r="TLC85" s="99"/>
      <c r="TLD85" s="99"/>
      <c r="TLE85" s="99"/>
      <c r="TLF85" s="99"/>
      <c r="TLG85" s="99"/>
      <c r="TLH85" s="99"/>
      <c r="TLI85" s="99"/>
      <c r="TLJ85" s="99"/>
      <c r="TLK85" s="99"/>
      <c r="TLL85" s="99"/>
      <c r="TLM85" s="99"/>
      <c r="TLN85" s="99"/>
      <c r="TLO85" s="99"/>
      <c r="TLP85" s="99"/>
      <c r="TLQ85" s="99"/>
      <c r="TLR85" s="99"/>
      <c r="TLS85" s="99"/>
      <c r="TLT85" s="99"/>
      <c r="TLU85" s="99"/>
      <c r="TLV85" s="99"/>
      <c r="TLW85" s="99"/>
      <c r="TLX85" s="99"/>
      <c r="TLY85" s="99"/>
      <c r="TLZ85" s="99"/>
      <c r="TMA85" s="99"/>
      <c r="TMB85" s="99"/>
      <c r="TMC85" s="99"/>
      <c r="TMD85" s="99"/>
      <c r="TME85" s="99"/>
      <c r="TMF85" s="99"/>
      <c r="TMG85" s="99"/>
      <c r="TMH85" s="99"/>
      <c r="TMI85" s="99"/>
      <c r="TMJ85" s="99"/>
      <c r="TMK85" s="99"/>
      <c r="TML85" s="99"/>
      <c r="TMM85" s="99"/>
      <c r="TMN85" s="99"/>
      <c r="TMO85" s="99"/>
      <c r="TMP85" s="99"/>
      <c r="TMQ85" s="99"/>
      <c r="TMR85" s="99"/>
      <c r="TMS85" s="99"/>
      <c r="TMT85" s="99"/>
      <c r="TMU85" s="99"/>
      <c r="TMV85" s="99"/>
      <c r="TMW85" s="99"/>
      <c r="TMX85" s="99"/>
      <c r="TMY85" s="99"/>
      <c r="TMZ85" s="99"/>
      <c r="TNA85" s="99"/>
      <c r="TNB85" s="99"/>
      <c r="TNC85" s="99"/>
      <c r="TND85" s="99"/>
      <c r="TNE85" s="99"/>
      <c r="TNF85" s="99"/>
      <c r="TNG85" s="99"/>
      <c r="TNH85" s="99"/>
      <c r="TNI85" s="99"/>
      <c r="TNJ85" s="99"/>
      <c r="TNK85" s="99"/>
      <c r="TNL85" s="99"/>
      <c r="TNM85" s="99"/>
      <c r="TNN85" s="99"/>
      <c r="TNO85" s="99"/>
      <c r="TNP85" s="99"/>
      <c r="TNQ85" s="99"/>
      <c r="TNR85" s="99"/>
      <c r="TNS85" s="99"/>
      <c r="TNT85" s="99"/>
      <c r="TNU85" s="99"/>
      <c r="TNV85" s="99"/>
      <c r="TNW85" s="99"/>
      <c r="TNX85" s="99"/>
      <c r="TNY85" s="99"/>
      <c r="TNZ85" s="99"/>
      <c r="TOA85" s="99"/>
      <c r="TOB85" s="99"/>
      <c r="TOC85" s="99"/>
      <c r="TOD85" s="99"/>
      <c r="TOE85" s="99"/>
      <c r="TOF85" s="99"/>
      <c r="TOG85" s="99"/>
      <c r="TOH85" s="99"/>
      <c r="TOI85" s="99"/>
      <c r="TOJ85" s="99"/>
      <c r="TOK85" s="99"/>
      <c r="TOL85" s="99"/>
      <c r="TOM85" s="99"/>
      <c r="TON85" s="99"/>
      <c r="TOO85" s="99"/>
      <c r="TOP85" s="99"/>
      <c r="TOQ85" s="99"/>
      <c r="TOR85" s="99"/>
      <c r="TOS85" s="99"/>
      <c r="TOT85" s="99"/>
      <c r="TOU85" s="99"/>
      <c r="TOV85" s="99"/>
      <c r="TOW85" s="99"/>
      <c r="TOX85" s="99"/>
      <c r="TOY85" s="99"/>
      <c r="TOZ85" s="99"/>
      <c r="TPA85" s="99"/>
      <c r="TPB85" s="99"/>
      <c r="TPC85" s="99"/>
      <c r="TPD85" s="99"/>
      <c r="TPE85" s="99"/>
      <c r="TPF85" s="99"/>
      <c r="TPG85" s="99"/>
      <c r="TPH85" s="99"/>
      <c r="TPI85" s="99"/>
      <c r="TPJ85" s="99"/>
      <c r="TPK85" s="99"/>
      <c r="TPL85" s="99"/>
      <c r="TPM85" s="99"/>
      <c r="TPN85" s="99"/>
      <c r="TPO85" s="99"/>
      <c r="TPP85" s="99"/>
      <c r="TPQ85" s="99"/>
      <c r="TPR85" s="99"/>
      <c r="TPS85" s="99"/>
      <c r="TPT85" s="99"/>
      <c r="TPU85" s="99"/>
      <c r="TPV85" s="99"/>
      <c r="TPW85" s="99"/>
      <c r="TPX85" s="99"/>
      <c r="TPY85" s="99"/>
      <c r="TPZ85" s="99"/>
      <c r="TQA85" s="99"/>
      <c r="TQB85" s="99"/>
      <c r="TQC85" s="99"/>
      <c r="TQD85" s="99"/>
      <c r="TQE85" s="99"/>
      <c r="TQF85" s="99"/>
      <c r="TQG85" s="99"/>
      <c r="TQH85" s="99"/>
      <c r="TQI85" s="99"/>
      <c r="TQJ85" s="99"/>
      <c r="TQK85" s="99"/>
      <c r="TQL85" s="99"/>
      <c r="TQM85" s="99"/>
      <c r="TQN85" s="99"/>
      <c r="TQO85" s="99"/>
      <c r="TQP85" s="99"/>
      <c r="TQQ85" s="99"/>
      <c r="TQR85" s="99"/>
      <c r="TQS85" s="99"/>
      <c r="TQT85" s="99"/>
      <c r="TQU85" s="99"/>
      <c r="TQV85" s="99"/>
      <c r="TQW85" s="99"/>
      <c r="TQX85" s="99"/>
      <c r="TQY85" s="99"/>
      <c r="TQZ85" s="99"/>
      <c r="TRA85" s="99"/>
      <c r="TRB85" s="99"/>
      <c r="TRC85" s="99"/>
      <c r="TRD85" s="99"/>
      <c r="TRE85" s="99"/>
      <c r="TRF85" s="99"/>
      <c r="TRG85" s="99"/>
      <c r="TRH85" s="99"/>
      <c r="TRI85" s="99"/>
      <c r="TRJ85" s="99"/>
      <c r="TRK85" s="99"/>
      <c r="TRL85" s="99"/>
      <c r="TRM85" s="99"/>
      <c r="TRN85" s="99"/>
      <c r="TRO85" s="99"/>
      <c r="TRP85" s="99"/>
      <c r="TRQ85" s="99"/>
      <c r="TRR85" s="99"/>
      <c r="TRS85" s="99"/>
      <c r="TRT85" s="99"/>
      <c r="TRU85" s="99"/>
      <c r="TRV85" s="99"/>
      <c r="TRW85" s="99"/>
      <c r="TRX85" s="99"/>
      <c r="TRY85" s="99"/>
      <c r="TRZ85" s="99"/>
      <c r="TSA85" s="99"/>
      <c r="TSB85" s="99"/>
      <c r="TSC85" s="99"/>
      <c r="TSD85" s="99"/>
      <c r="TSE85" s="99"/>
      <c r="TSF85" s="99"/>
      <c r="TSG85" s="99"/>
      <c r="TSH85" s="99"/>
      <c r="TSI85" s="99"/>
      <c r="TSJ85" s="99"/>
      <c r="TSK85" s="99"/>
      <c r="TSL85" s="99"/>
      <c r="TSM85" s="99"/>
      <c r="TSN85" s="99"/>
      <c r="TSO85" s="99"/>
      <c r="TSP85" s="99"/>
      <c r="TSQ85" s="99"/>
      <c r="TSR85" s="99"/>
      <c r="TSS85" s="99"/>
      <c r="TST85" s="99"/>
      <c r="TSU85" s="99"/>
      <c r="TSV85" s="99"/>
      <c r="TSW85" s="99"/>
      <c r="TSX85" s="99"/>
      <c r="TSY85" s="99"/>
      <c r="TSZ85" s="99"/>
      <c r="TTA85" s="99"/>
      <c r="TTB85" s="99"/>
      <c r="TTC85" s="99"/>
      <c r="TTD85" s="99"/>
      <c r="TTE85" s="99"/>
      <c r="TTF85" s="99"/>
      <c r="TTG85" s="99"/>
      <c r="TTH85" s="99"/>
      <c r="TTI85" s="99"/>
      <c r="TTJ85" s="99"/>
      <c r="TTK85" s="99"/>
      <c r="TTL85" s="99"/>
      <c r="TTM85" s="99"/>
      <c r="TTN85" s="99"/>
      <c r="TTO85" s="99"/>
      <c r="TTP85" s="99"/>
      <c r="TTQ85" s="99"/>
      <c r="TTR85" s="99"/>
      <c r="TTS85" s="99"/>
      <c r="TTT85" s="99"/>
      <c r="TTU85" s="99"/>
      <c r="TTV85" s="99"/>
      <c r="TTW85" s="99"/>
      <c r="TTX85" s="99"/>
      <c r="TTY85" s="99"/>
      <c r="TTZ85" s="99"/>
      <c r="TUA85" s="99"/>
      <c r="TUB85" s="99"/>
      <c r="TUC85" s="99"/>
      <c r="TUD85" s="99"/>
      <c r="TUE85" s="99"/>
      <c r="TUF85" s="99"/>
      <c r="TUG85" s="99"/>
      <c r="TUH85" s="99"/>
      <c r="TUI85" s="99"/>
      <c r="TUJ85" s="99"/>
      <c r="TUK85" s="99"/>
      <c r="TUL85" s="99"/>
      <c r="TUM85" s="99"/>
      <c r="TUN85" s="99"/>
      <c r="TUO85" s="99"/>
      <c r="TUP85" s="99"/>
      <c r="TUQ85" s="99"/>
      <c r="TUR85" s="99"/>
      <c r="TUS85" s="99"/>
      <c r="TUT85" s="99"/>
      <c r="TUU85" s="99"/>
      <c r="TUV85" s="99"/>
      <c r="TUW85" s="99"/>
      <c r="TUX85" s="99"/>
      <c r="TUY85" s="99"/>
      <c r="TUZ85" s="99"/>
      <c r="TVA85" s="99"/>
      <c r="TVB85" s="99"/>
      <c r="TVC85" s="99"/>
      <c r="TVD85" s="99"/>
      <c r="TVE85" s="99"/>
      <c r="TVF85" s="99"/>
      <c r="TVG85" s="99"/>
      <c r="TVH85" s="99"/>
      <c r="TVI85" s="99"/>
      <c r="TVJ85" s="99"/>
      <c r="TVK85" s="99"/>
      <c r="TVL85" s="99"/>
      <c r="TVM85" s="99"/>
      <c r="TVN85" s="99"/>
      <c r="TVO85" s="99"/>
      <c r="TVP85" s="99"/>
      <c r="TVQ85" s="99"/>
      <c r="TVR85" s="99"/>
      <c r="TVS85" s="99"/>
      <c r="TVT85" s="99"/>
      <c r="TVU85" s="99"/>
      <c r="TVV85" s="99"/>
      <c r="TVW85" s="99"/>
      <c r="TVX85" s="99"/>
      <c r="TVY85" s="99"/>
      <c r="TVZ85" s="99"/>
      <c r="TWA85" s="99"/>
      <c r="TWB85" s="99"/>
      <c r="TWC85" s="99"/>
      <c r="TWD85" s="99"/>
      <c r="TWE85" s="99"/>
      <c r="TWF85" s="99"/>
      <c r="TWG85" s="99"/>
      <c r="TWH85" s="99"/>
      <c r="TWI85" s="99"/>
      <c r="TWJ85" s="99"/>
      <c r="TWK85" s="99"/>
      <c r="TWL85" s="99"/>
      <c r="TWM85" s="99"/>
      <c r="TWN85" s="99"/>
      <c r="TWO85" s="99"/>
      <c r="TWP85" s="99"/>
      <c r="TWQ85" s="99"/>
      <c r="TWR85" s="99"/>
      <c r="TWS85" s="99"/>
      <c r="TWT85" s="99"/>
      <c r="TWU85" s="99"/>
      <c r="TWV85" s="99"/>
      <c r="TWW85" s="99"/>
      <c r="TWX85" s="99"/>
      <c r="TWY85" s="99"/>
      <c r="TWZ85" s="99"/>
      <c r="TXA85" s="99"/>
      <c r="TXB85" s="99"/>
      <c r="TXC85" s="99"/>
      <c r="TXD85" s="99"/>
      <c r="TXE85" s="99"/>
      <c r="TXF85" s="99"/>
      <c r="TXG85" s="99"/>
      <c r="TXH85" s="99"/>
      <c r="TXI85" s="99"/>
      <c r="TXJ85" s="99"/>
      <c r="TXK85" s="99"/>
      <c r="TXL85" s="99"/>
      <c r="TXM85" s="99"/>
      <c r="TXN85" s="99"/>
      <c r="TXO85" s="99"/>
      <c r="TXP85" s="99"/>
      <c r="TXQ85" s="99"/>
      <c r="TXR85" s="99"/>
      <c r="TXS85" s="99"/>
      <c r="TXT85" s="99"/>
      <c r="TXU85" s="99"/>
      <c r="TXV85" s="99"/>
      <c r="TXW85" s="99"/>
      <c r="TXX85" s="99"/>
      <c r="TXY85" s="99"/>
      <c r="TXZ85" s="99"/>
      <c r="TYA85" s="99"/>
      <c r="TYB85" s="99"/>
      <c r="TYC85" s="99"/>
      <c r="TYD85" s="99"/>
      <c r="TYE85" s="99"/>
      <c r="TYF85" s="99"/>
      <c r="TYG85" s="99"/>
      <c r="TYH85" s="99"/>
      <c r="TYI85" s="99"/>
      <c r="TYJ85" s="99"/>
      <c r="TYK85" s="99"/>
      <c r="TYL85" s="99"/>
      <c r="TYM85" s="99"/>
      <c r="TYN85" s="99"/>
      <c r="TYO85" s="99"/>
      <c r="TYP85" s="99"/>
      <c r="TYQ85" s="99"/>
      <c r="TYR85" s="99"/>
      <c r="TYS85" s="99"/>
      <c r="TYT85" s="99"/>
      <c r="TYU85" s="99"/>
      <c r="TYV85" s="99"/>
      <c r="TYW85" s="99"/>
      <c r="TYX85" s="99"/>
      <c r="TYY85" s="99"/>
      <c r="TYZ85" s="99"/>
      <c r="TZA85" s="99"/>
      <c r="TZB85" s="99"/>
      <c r="TZC85" s="99"/>
      <c r="TZD85" s="99"/>
      <c r="TZE85" s="99"/>
      <c r="TZF85" s="99"/>
      <c r="TZG85" s="99"/>
      <c r="TZH85" s="99"/>
      <c r="TZI85" s="99"/>
      <c r="TZJ85" s="99"/>
      <c r="TZK85" s="99"/>
      <c r="TZL85" s="99"/>
      <c r="TZM85" s="99"/>
      <c r="TZN85" s="99"/>
      <c r="TZO85" s="99"/>
      <c r="TZP85" s="99"/>
      <c r="TZQ85" s="99"/>
      <c r="TZR85" s="99"/>
      <c r="TZS85" s="99"/>
      <c r="TZT85" s="99"/>
      <c r="TZU85" s="99"/>
      <c r="TZV85" s="99"/>
      <c r="TZW85" s="99"/>
      <c r="TZX85" s="99"/>
      <c r="TZY85" s="99"/>
      <c r="TZZ85" s="99"/>
      <c r="UAA85" s="99"/>
      <c r="UAB85" s="99"/>
      <c r="UAC85" s="99"/>
      <c r="UAD85" s="99"/>
      <c r="UAE85" s="99"/>
      <c r="UAF85" s="99"/>
      <c r="UAG85" s="99"/>
      <c r="UAH85" s="99"/>
      <c r="UAI85" s="99"/>
      <c r="UAJ85" s="99"/>
      <c r="UAK85" s="99"/>
      <c r="UAL85" s="99"/>
      <c r="UAM85" s="99"/>
      <c r="UAN85" s="99"/>
      <c r="UAO85" s="99"/>
      <c r="UAP85" s="99"/>
      <c r="UAQ85" s="99"/>
      <c r="UAR85" s="99"/>
      <c r="UAS85" s="99"/>
      <c r="UAT85" s="99"/>
      <c r="UAU85" s="99"/>
      <c r="UAV85" s="99"/>
      <c r="UAW85" s="99"/>
      <c r="UAX85" s="99"/>
      <c r="UAY85" s="99"/>
      <c r="UAZ85" s="99"/>
      <c r="UBA85" s="99"/>
      <c r="UBB85" s="99"/>
      <c r="UBC85" s="99"/>
      <c r="UBD85" s="99"/>
      <c r="UBE85" s="99"/>
      <c r="UBF85" s="99"/>
      <c r="UBG85" s="99"/>
      <c r="UBH85" s="99"/>
      <c r="UBI85" s="99"/>
      <c r="UBJ85" s="99"/>
      <c r="UBK85" s="99"/>
      <c r="UBL85" s="99"/>
      <c r="UBM85" s="99"/>
      <c r="UBN85" s="99"/>
      <c r="UBO85" s="99"/>
      <c r="UBP85" s="99"/>
      <c r="UBQ85" s="99"/>
      <c r="UBR85" s="99"/>
      <c r="UBS85" s="99"/>
      <c r="UBT85" s="99"/>
      <c r="UBU85" s="99"/>
      <c r="UBV85" s="99"/>
      <c r="UBW85" s="99"/>
      <c r="UBX85" s="99"/>
      <c r="UBY85" s="99"/>
      <c r="UBZ85" s="99"/>
      <c r="UCA85" s="99"/>
      <c r="UCB85" s="99"/>
      <c r="UCC85" s="99"/>
      <c r="UCD85" s="99"/>
      <c r="UCE85" s="99"/>
      <c r="UCF85" s="99"/>
      <c r="UCG85" s="99"/>
      <c r="UCH85" s="99"/>
      <c r="UCI85" s="99"/>
      <c r="UCJ85" s="99"/>
      <c r="UCK85" s="99"/>
      <c r="UCL85" s="99"/>
      <c r="UCM85" s="99"/>
      <c r="UCN85" s="99"/>
      <c r="UCO85" s="99"/>
      <c r="UCP85" s="99"/>
      <c r="UCQ85" s="99"/>
      <c r="UCR85" s="99"/>
      <c r="UCS85" s="99"/>
      <c r="UCT85" s="99"/>
      <c r="UCU85" s="99"/>
      <c r="UCV85" s="99"/>
      <c r="UCW85" s="99"/>
      <c r="UCX85" s="99"/>
      <c r="UCY85" s="99"/>
      <c r="UCZ85" s="99"/>
      <c r="UDA85" s="99"/>
      <c r="UDB85" s="99"/>
      <c r="UDC85" s="99"/>
      <c r="UDD85" s="99"/>
      <c r="UDE85" s="99"/>
      <c r="UDF85" s="99"/>
      <c r="UDG85" s="99"/>
      <c r="UDH85" s="99"/>
      <c r="UDI85" s="99"/>
      <c r="UDJ85" s="99"/>
      <c r="UDK85" s="99"/>
      <c r="UDL85" s="99"/>
      <c r="UDM85" s="99"/>
      <c r="UDN85" s="99"/>
      <c r="UDO85" s="99"/>
      <c r="UDP85" s="99"/>
      <c r="UDQ85" s="99"/>
      <c r="UDR85" s="99"/>
      <c r="UDS85" s="99"/>
      <c r="UDT85" s="99"/>
      <c r="UDU85" s="99"/>
      <c r="UDV85" s="99"/>
      <c r="UDW85" s="99"/>
      <c r="UDX85" s="99"/>
      <c r="UDY85" s="99"/>
      <c r="UDZ85" s="99"/>
      <c r="UEA85" s="99"/>
      <c r="UEB85" s="99"/>
      <c r="UEC85" s="99"/>
      <c r="UED85" s="99"/>
      <c r="UEE85" s="99"/>
      <c r="UEF85" s="99"/>
      <c r="UEG85" s="99"/>
      <c r="UEH85" s="99"/>
      <c r="UEI85" s="99"/>
      <c r="UEJ85" s="99"/>
      <c r="UEK85" s="99"/>
      <c r="UEL85" s="99"/>
      <c r="UEM85" s="99"/>
      <c r="UEN85" s="99"/>
      <c r="UEO85" s="99"/>
      <c r="UEP85" s="99"/>
      <c r="UEQ85" s="99"/>
      <c r="UER85" s="99"/>
      <c r="UES85" s="99"/>
      <c r="UET85" s="99"/>
      <c r="UEU85" s="99"/>
      <c r="UEV85" s="99"/>
      <c r="UEW85" s="99"/>
      <c r="UEX85" s="99"/>
      <c r="UEY85" s="99"/>
      <c r="UEZ85" s="99"/>
      <c r="UFA85" s="99"/>
      <c r="UFB85" s="99"/>
      <c r="UFC85" s="99"/>
      <c r="UFD85" s="99"/>
      <c r="UFE85" s="99"/>
      <c r="UFF85" s="99"/>
      <c r="UFG85" s="99"/>
      <c r="UFH85" s="99"/>
      <c r="UFI85" s="99"/>
      <c r="UFJ85" s="99"/>
      <c r="UFK85" s="99"/>
      <c r="UFL85" s="99"/>
      <c r="UFM85" s="99"/>
      <c r="UFN85" s="99"/>
      <c r="UFO85" s="99"/>
      <c r="UFP85" s="99"/>
      <c r="UFQ85" s="99"/>
      <c r="UFR85" s="99"/>
      <c r="UFS85" s="99"/>
      <c r="UFT85" s="99"/>
      <c r="UFU85" s="99"/>
      <c r="UFV85" s="99"/>
      <c r="UFW85" s="99"/>
      <c r="UFX85" s="99"/>
      <c r="UFY85" s="99"/>
      <c r="UFZ85" s="99"/>
      <c r="UGA85" s="99"/>
      <c r="UGB85" s="99"/>
      <c r="UGC85" s="99"/>
      <c r="UGD85" s="99"/>
      <c r="UGE85" s="99"/>
      <c r="UGF85" s="99"/>
      <c r="UGG85" s="99"/>
      <c r="UGH85" s="99"/>
      <c r="UGI85" s="99"/>
      <c r="UGJ85" s="99"/>
      <c r="UGK85" s="99"/>
      <c r="UGL85" s="99"/>
      <c r="UGM85" s="99"/>
      <c r="UGN85" s="99"/>
      <c r="UGO85" s="99"/>
      <c r="UGP85" s="99"/>
      <c r="UGQ85" s="99"/>
      <c r="UGR85" s="99"/>
      <c r="UGS85" s="99"/>
      <c r="UGT85" s="99"/>
      <c r="UGU85" s="99"/>
      <c r="UGV85" s="99"/>
      <c r="UGW85" s="99"/>
      <c r="UGX85" s="99"/>
      <c r="UGY85" s="99"/>
      <c r="UGZ85" s="99"/>
      <c r="UHA85" s="99"/>
      <c r="UHB85" s="99"/>
      <c r="UHC85" s="99"/>
      <c r="UHD85" s="99"/>
      <c r="UHE85" s="99"/>
      <c r="UHF85" s="99"/>
      <c r="UHG85" s="99"/>
      <c r="UHH85" s="99"/>
      <c r="UHI85" s="99"/>
      <c r="UHJ85" s="99"/>
      <c r="UHK85" s="99"/>
      <c r="UHL85" s="99"/>
      <c r="UHM85" s="99"/>
      <c r="UHN85" s="99"/>
      <c r="UHO85" s="99"/>
      <c r="UHP85" s="99"/>
      <c r="UHQ85" s="99"/>
      <c r="UHR85" s="99"/>
      <c r="UHS85" s="99"/>
      <c r="UHT85" s="99"/>
      <c r="UHU85" s="99"/>
      <c r="UHV85" s="99"/>
      <c r="UHW85" s="99"/>
      <c r="UHX85" s="99"/>
      <c r="UHY85" s="99"/>
      <c r="UHZ85" s="99"/>
      <c r="UIA85" s="99"/>
      <c r="UIB85" s="99"/>
      <c r="UIC85" s="99"/>
      <c r="UID85" s="99"/>
      <c r="UIE85" s="99"/>
      <c r="UIF85" s="99"/>
      <c r="UIG85" s="99"/>
      <c r="UIH85" s="99"/>
      <c r="UII85" s="99"/>
      <c r="UIJ85" s="99"/>
      <c r="UIK85" s="99"/>
      <c r="UIL85" s="99"/>
      <c r="UIM85" s="99"/>
      <c r="UIN85" s="99"/>
      <c r="UIO85" s="99"/>
      <c r="UIP85" s="99"/>
      <c r="UIQ85" s="99"/>
      <c r="UIR85" s="99"/>
      <c r="UIS85" s="99"/>
      <c r="UIT85" s="99"/>
      <c r="UIU85" s="99"/>
      <c r="UIV85" s="99"/>
      <c r="UIW85" s="99"/>
      <c r="UIX85" s="99"/>
      <c r="UIY85" s="99"/>
      <c r="UIZ85" s="99"/>
      <c r="UJA85" s="99"/>
      <c r="UJB85" s="99"/>
      <c r="UJC85" s="99"/>
      <c r="UJD85" s="99"/>
      <c r="UJE85" s="99"/>
      <c r="UJF85" s="99"/>
      <c r="UJG85" s="99"/>
      <c r="UJH85" s="99"/>
      <c r="UJI85" s="99"/>
      <c r="UJJ85" s="99"/>
      <c r="UJK85" s="99"/>
      <c r="UJL85" s="99"/>
      <c r="UJM85" s="99"/>
      <c r="UJN85" s="99"/>
      <c r="UJO85" s="99"/>
      <c r="UJP85" s="99"/>
      <c r="UJQ85" s="99"/>
      <c r="UJR85" s="99"/>
      <c r="UJS85" s="99"/>
      <c r="UJT85" s="99"/>
      <c r="UJU85" s="99"/>
      <c r="UJV85" s="99"/>
      <c r="UJW85" s="99"/>
      <c r="UJX85" s="99"/>
      <c r="UJY85" s="99"/>
      <c r="UJZ85" s="99"/>
      <c r="UKA85" s="99"/>
      <c r="UKB85" s="99"/>
      <c r="UKC85" s="99"/>
      <c r="UKD85" s="99"/>
      <c r="UKE85" s="99"/>
      <c r="UKF85" s="99"/>
      <c r="UKG85" s="99"/>
      <c r="UKH85" s="99"/>
      <c r="UKI85" s="99"/>
      <c r="UKJ85" s="99"/>
      <c r="UKK85" s="99"/>
      <c r="UKL85" s="99"/>
      <c r="UKM85" s="99"/>
      <c r="UKN85" s="99"/>
      <c r="UKO85" s="99"/>
      <c r="UKP85" s="99"/>
      <c r="UKQ85" s="99"/>
      <c r="UKR85" s="99"/>
      <c r="UKS85" s="99"/>
      <c r="UKT85" s="99"/>
      <c r="UKU85" s="99"/>
      <c r="UKV85" s="99"/>
      <c r="UKW85" s="99"/>
      <c r="UKX85" s="99"/>
      <c r="UKY85" s="99"/>
      <c r="UKZ85" s="99"/>
      <c r="ULA85" s="99"/>
      <c r="ULB85" s="99"/>
      <c r="ULC85" s="99"/>
      <c r="ULD85" s="99"/>
      <c r="ULE85" s="99"/>
      <c r="ULF85" s="99"/>
      <c r="ULG85" s="99"/>
      <c r="ULH85" s="99"/>
      <c r="ULI85" s="99"/>
      <c r="ULJ85" s="99"/>
      <c r="ULK85" s="99"/>
      <c r="ULL85" s="99"/>
      <c r="ULM85" s="99"/>
      <c r="ULN85" s="99"/>
      <c r="ULO85" s="99"/>
      <c r="ULP85" s="99"/>
      <c r="ULQ85" s="99"/>
      <c r="ULR85" s="99"/>
      <c r="ULS85" s="99"/>
      <c r="ULT85" s="99"/>
      <c r="ULU85" s="99"/>
      <c r="ULV85" s="99"/>
      <c r="ULW85" s="99"/>
      <c r="ULX85" s="99"/>
      <c r="ULY85" s="99"/>
      <c r="ULZ85" s="99"/>
      <c r="UMA85" s="99"/>
      <c r="UMB85" s="99"/>
      <c r="UMC85" s="99"/>
      <c r="UMD85" s="99"/>
      <c r="UME85" s="99"/>
      <c r="UMF85" s="99"/>
      <c r="UMG85" s="99"/>
      <c r="UMH85" s="99"/>
      <c r="UMI85" s="99"/>
      <c r="UMJ85" s="99"/>
      <c r="UMK85" s="99"/>
      <c r="UML85" s="99"/>
      <c r="UMM85" s="99"/>
      <c r="UMN85" s="99"/>
      <c r="UMO85" s="99"/>
      <c r="UMP85" s="99"/>
      <c r="UMQ85" s="99"/>
      <c r="UMR85" s="99"/>
      <c r="UMS85" s="99"/>
      <c r="UMT85" s="99"/>
      <c r="UMU85" s="99"/>
      <c r="UMV85" s="99"/>
      <c r="UMW85" s="99"/>
      <c r="UMX85" s="99"/>
      <c r="UMY85" s="99"/>
      <c r="UMZ85" s="99"/>
      <c r="UNA85" s="99"/>
      <c r="UNB85" s="99"/>
      <c r="UNC85" s="99"/>
      <c r="UND85" s="99"/>
      <c r="UNE85" s="99"/>
      <c r="UNF85" s="99"/>
      <c r="UNG85" s="99"/>
      <c r="UNH85" s="99"/>
      <c r="UNI85" s="99"/>
      <c r="UNJ85" s="99"/>
      <c r="UNK85" s="99"/>
      <c r="UNL85" s="99"/>
      <c r="UNM85" s="99"/>
      <c r="UNN85" s="99"/>
      <c r="UNO85" s="99"/>
      <c r="UNP85" s="99"/>
      <c r="UNQ85" s="99"/>
      <c r="UNR85" s="99"/>
      <c r="UNS85" s="99"/>
      <c r="UNT85" s="99"/>
      <c r="UNU85" s="99"/>
      <c r="UNV85" s="99"/>
      <c r="UNW85" s="99"/>
      <c r="UNX85" s="99"/>
      <c r="UNY85" s="99"/>
      <c r="UNZ85" s="99"/>
      <c r="UOA85" s="99"/>
      <c r="UOB85" s="99"/>
      <c r="UOC85" s="99"/>
      <c r="UOD85" s="99"/>
      <c r="UOE85" s="99"/>
      <c r="UOF85" s="99"/>
      <c r="UOG85" s="99"/>
      <c r="UOH85" s="99"/>
      <c r="UOI85" s="99"/>
      <c r="UOJ85" s="99"/>
      <c r="UOK85" s="99"/>
      <c r="UOL85" s="99"/>
      <c r="UOM85" s="99"/>
      <c r="UON85" s="99"/>
      <c r="UOO85" s="99"/>
      <c r="UOP85" s="99"/>
      <c r="UOQ85" s="99"/>
      <c r="UOR85" s="99"/>
      <c r="UOS85" s="99"/>
      <c r="UOT85" s="99"/>
      <c r="UOU85" s="99"/>
      <c r="UOV85" s="99"/>
      <c r="UOW85" s="99"/>
      <c r="UOX85" s="99"/>
      <c r="UOY85" s="99"/>
      <c r="UOZ85" s="99"/>
      <c r="UPA85" s="99"/>
      <c r="UPB85" s="99"/>
      <c r="UPC85" s="99"/>
      <c r="UPD85" s="99"/>
      <c r="UPE85" s="99"/>
      <c r="UPF85" s="99"/>
      <c r="UPG85" s="99"/>
      <c r="UPH85" s="99"/>
      <c r="UPI85" s="99"/>
      <c r="UPJ85" s="99"/>
      <c r="UPK85" s="99"/>
      <c r="UPL85" s="99"/>
      <c r="UPM85" s="99"/>
      <c r="UPN85" s="99"/>
      <c r="UPO85" s="99"/>
      <c r="UPP85" s="99"/>
      <c r="UPQ85" s="99"/>
      <c r="UPR85" s="99"/>
      <c r="UPS85" s="99"/>
      <c r="UPT85" s="99"/>
      <c r="UPU85" s="99"/>
      <c r="UPV85" s="99"/>
      <c r="UPW85" s="99"/>
      <c r="UPX85" s="99"/>
      <c r="UPY85" s="99"/>
      <c r="UPZ85" s="99"/>
      <c r="UQA85" s="99"/>
      <c r="UQB85" s="99"/>
      <c r="UQC85" s="99"/>
      <c r="UQD85" s="99"/>
      <c r="UQE85" s="99"/>
      <c r="UQF85" s="99"/>
      <c r="UQG85" s="99"/>
      <c r="UQH85" s="99"/>
      <c r="UQI85" s="99"/>
      <c r="UQJ85" s="99"/>
      <c r="UQK85" s="99"/>
      <c r="UQL85" s="99"/>
      <c r="UQM85" s="99"/>
      <c r="UQN85" s="99"/>
      <c r="UQO85" s="99"/>
      <c r="UQP85" s="99"/>
      <c r="UQQ85" s="99"/>
      <c r="UQR85" s="99"/>
      <c r="UQS85" s="99"/>
      <c r="UQT85" s="99"/>
      <c r="UQU85" s="99"/>
      <c r="UQV85" s="99"/>
      <c r="UQW85" s="99"/>
      <c r="UQX85" s="99"/>
      <c r="UQY85" s="99"/>
      <c r="UQZ85" s="99"/>
      <c r="URA85" s="99"/>
      <c r="URB85" s="99"/>
      <c r="URC85" s="99"/>
      <c r="URD85" s="99"/>
      <c r="URE85" s="99"/>
      <c r="URF85" s="99"/>
      <c r="URG85" s="99"/>
      <c r="URH85" s="99"/>
      <c r="URI85" s="99"/>
      <c r="URJ85" s="99"/>
      <c r="URK85" s="99"/>
      <c r="URL85" s="99"/>
      <c r="URM85" s="99"/>
      <c r="URN85" s="99"/>
      <c r="URO85" s="99"/>
      <c r="URP85" s="99"/>
      <c r="URQ85" s="99"/>
      <c r="URR85" s="99"/>
      <c r="URS85" s="99"/>
      <c r="URT85" s="99"/>
      <c r="URU85" s="99"/>
      <c r="URV85" s="99"/>
      <c r="URW85" s="99"/>
      <c r="URX85" s="99"/>
      <c r="URY85" s="99"/>
      <c r="URZ85" s="99"/>
      <c r="USA85" s="99"/>
      <c r="USB85" s="99"/>
      <c r="USC85" s="99"/>
      <c r="USD85" s="99"/>
      <c r="USE85" s="99"/>
      <c r="USF85" s="99"/>
      <c r="USG85" s="99"/>
      <c r="USH85" s="99"/>
      <c r="USI85" s="99"/>
      <c r="USJ85" s="99"/>
      <c r="USK85" s="99"/>
      <c r="USL85" s="99"/>
      <c r="USM85" s="99"/>
      <c r="USN85" s="99"/>
      <c r="USO85" s="99"/>
      <c r="USP85" s="99"/>
      <c r="USQ85" s="99"/>
      <c r="USR85" s="99"/>
      <c r="USS85" s="99"/>
      <c r="UST85" s="99"/>
      <c r="USU85" s="99"/>
      <c r="USV85" s="99"/>
      <c r="USW85" s="99"/>
      <c r="USX85" s="99"/>
      <c r="USY85" s="99"/>
      <c r="USZ85" s="99"/>
      <c r="UTA85" s="99"/>
      <c r="UTB85" s="99"/>
      <c r="UTC85" s="99"/>
      <c r="UTD85" s="99"/>
      <c r="UTE85" s="99"/>
      <c r="UTF85" s="99"/>
      <c r="UTG85" s="99"/>
      <c r="UTH85" s="99"/>
      <c r="UTI85" s="99"/>
      <c r="UTJ85" s="99"/>
      <c r="UTK85" s="99"/>
      <c r="UTL85" s="99"/>
      <c r="UTM85" s="99"/>
      <c r="UTN85" s="99"/>
      <c r="UTO85" s="99"/>
      <c r="UTP85" s="99"/>
      <c r="UTQ85" s="99"/>
      <c r="UTR85" s="99"/>
      <c r="UTS85" s="99"/>
      <c r="UTT85" s="99"/>
      <c r="UTU85" s="99"/>
      <c r="UTV85" s="99"/>
      <c r="UTW85" s="99"/>
      <c r="UTX85" s="99"/>
      <c r="UTY85" s="99"/>
      <c r="UTZ85" s="99"/>
      <c r="UUA85" s="99"/>
      <c r="UUB85" s="99"/>
      <c r="UUC85" s="99"/>
      <c r="UUD85" s="99"/>
      <c r="UUE85" s="99"/>
      <c r="UUF85" s="99"/>
      <c r="UUG85" s="99"/>
      <c r="UUH85" s="99"/>
      <c r="UUI85" s="99"/>
      <c r="UUJ85" s="99"/>
      <c r="UUK85" s="99"/>
      <c r="UUL85" s="99"/>
      <c r="UUM85" s="99"/>
      <c r="UUN85" s="99"/>
      <c r="UUO85" s="99"/>
      <c r="UUP85" s="99"/>
      <c r="UUQ85" s="99"/>
      <c r="UUR85" s="99"/>
      <c r="UUS85" s="99"/>
      <c r="UUT85" s="99"/>
      <c r="UUU85" s="99"/>
      <c r="UUV85" s="99"/>
      <c r="UUW85" s="99"/>
      <c r="UUX85" s="99"/>
      <c r="UUY85" s="99"/>
      <c r="UUZ85" s="99"/>
      <c r="UVA85" s="99"/>
      <c r="UVB85" s="99"/>
      <c r="UVC85" s="99"/>
      <c r="UVD85" s="99"/>
      <c r="UVE85" s="99"/>
      <c r="UVF85" s="99"/>
      <c r="UVG85" s="99"/>
      <c r="UVH85" s="99"/>
      <c r="UVI85" s="99"/>
      <c r="UVJ85" s="99"/>
      <c r="UVK85" s="99"/>
      <c r="UVL85" s="99"/>
      <c r="UVM85" s="99"/>
      <c r="UVN85" s="99"/>
      <c r="UVO85" s="99"/>
      <c r="UVP85" s="99"/>
      <c r="UVQ85" s="99"/>
      <c r="UVR85" s="99"/>
      <c r="UVS85" s="99"/>
      <c r="UVT85" s="99"/>
      <c r="UVU85" s="99"/>
      <c r="UVV85" s="99"/>
      <c r="UVW85" s="99"/>
      <c r="UVX85" s="99"/>
      <c r="UVY85" s="99"/>
      <c r="UVZ85" s="99"/>
      <c r="UWA85" s="99"/>
      <c r="UWB85" s="99"/>
      <c r="UWC85" s="99"/>
      <c r="UWD85" s="99"/>
      <c r="UWE85" s="99"/>
      <c r="UWF85" s="99"/>
      <c r="UWG85" s="99"/>
      <c r="UWH85" s="99"/>
      <c r="UWI85" s="99"/>
      <c r="UWJ85" s="99"/>
      <c r="UWK85" s="99"/>
      <c r="UWL85" s="99"/>
      <c r="UWM85" s="99"/>
      <c r="UWN85" s="99"/>
      <c r="UWO85" s="99"/>
      <c r="UWP85" s="99"/>
      <c r="UWQ85" s="99"/>
      <c r="UWR85" s="99"/>
      <c r="UWS85" s="99"/>
      <c r="UWT85" s="99"/>
      <c r="UWU85" s="99"/>
      <c r="UWV85" s="99"/>
      <c r="UWW85" s="99"/>
      <c r="UWX85" s="99"/>
      <c r="UWY85" s="99"/>
      <c r="UWZ85" s="99"/>
      <c r="UXA85" s="99"/>
      <c r="UXB85" s="99"/>
      <c r="UXC85" s="99"/>
      <c r="UXD85" s="99"/>
      <c r="UXE85" s="99"/>
      <c r="UXF85" s="99"/>
      <c r="UXG85" s="99"/>
      <c r="UXH85" s="99"/>
      <c r="UXI85" s="99"/>
      <c r="UXJ85" s="99"/>
      <c r="UXK85" s="99"/>
      <c r="UXL85" s="99"/>
      <c r="UXM85" s="99"/>
      <c r="UXN85" s="99"/>
      <c r="UXO85" s="99"/>
      <c r="UXP85" s="99"/>
      <c r="UXQ85" s="99"/>
      <c r="UXR85" s="99"/>
      <c r="UXS85" s="99"/>
      <c r="UXT85" s="99"/>
      <c r="UXU85" s="99"/>
      <c r="UXV85" s="99"/>
      <c r="UXW85" s="99"/>
      <c r="UXX85" s="99"/>
      <c r="UXY85" s="99"/>
      <c r="UXZ85" s="99"/>
      <c r="UYA85" s="99"/>
      <c r="UYB85" s="99"/>
      <c r="UYC85" s="99"/>
      <c r="UYD85" s="99"/>
      <c r="UYE85" s="99"/>
      <c r="UYF85" s="99"/>
      <c r="UYG85" s="99"/>
      <c r="UYH85" s="99"/>
      <c r="UYI85" s="99"/>
      <c r="UYJ85" s="99"/>
      <c r="UYK85" s="99"/>
      <c r="UYL85" s="99"/>
      <c r="UYM85" s="99"/>
      <c r="UYN85" s="99"/>
      <c r="UYO85" s="99"/>
      <c r="UYP85" s="99"/>
      <c r="UYQ85" s="99"/>
      <c r="UYR85" s="99"/>
      <c r="UYS85" s="99"/>
      <c r="UYT85" s="99"/>
      <c r="UYU85" s="99"/>
      <c r="UYV85" s="99"/>
      <c r="UYW85" s="99"/>
      <c r="UYX85" s="99"/>
      <c r="UYY85" s="99"/>
      <c r="UYZ85" s="99"/>
      <c r="UZA85" s="99"/>
      <c r="UZB85" s="99"/>
      <c r="UZC85" s="99"/>
      <c r="UZD85" s="99"/>
      <c r="UZE85" s="99"/>
      <c r="UZF85" s="99"/>
      <c r="UZG85" s="99"/>
      <c r="UZH85" s="99"/>
      <c r="UZI85" s="99"/>
      <c r="UZJ85" s="99"/>
      <c r="UZK85" s="99"/>
      <c r="UZL85" s="99"/>
      <c r="UZM85" s="99"/>
      <c r="UZN85" s="99"/>
      <c r="UZO85" s="99"/>
      <c r="UZP85" s="99"/>
      <c r="UZQ85" s="99"/>
      <c r="UZR85" s="99"/>
      <c r="UZS85" s="99"/>
      <c r="UZT85" s="99"/>
      <c r="UZU85" s="99"/>
      <c r="UZV85" s="99"/>
      <c r="UZW85" s="99"/>
      <c r="UZX85" s="99"/>
      <c r="UZY85" s="99"/>
      <c r="UZZ85" s="99"/>
      <c r="VAA85" s="99"/>
      <c r="VAB85" s="99"/>
      <c r="VAC85" s="99"/>
      <c r="VAD85" s="99"/>
      <c r="VAE85" s="99"/>
      <c r="VAF85" s="99"/>
      <c r="VAG85" s="99"/>
      <c r="VAH85" s="99"/>
      <c r="VAI85" s="99"/>
      <c r="VAJ85" s="99"/>
      <c r="VAK85" s="99"/>
      <c r="VAL85" s="99"/>
      <c r="VAM85" s="99"/>
      <c r="VAN85" s="99"/>
      <c r="VAO85" s="99"/>
      <c r="VAP85" s="99"/>
      <c r="VAQ85" s="99"/>
      <c r="VAR85" s="99"/>
      <c r="VAS85" s="99"/>
      <c r="VAT85" s="99"/>
      <c r="VAU85" s="99"/>
      <c r="VAV85" s="99"/>
      <c r="VAW85" s="99"/>
      <c r="VAX85" s="99"/>
      <c r="VAY85" s="99"/>
      <c r="VAZ85" s="99"/>
      <c r="VBA85" s="99"/>
      <c r="VBB85" s="99"/>
      <c r="VBC85" s="99"/>
      <c r="VBD85" s="99"/>
      <c r="VBE85" s="99"/>
      <c r="VBF85" s="99"/>
      <c r="VBG85" s="99"/>
      <c r="VBH85" s="99"/>
      <c r="VBI85" s="99"/>
      <c r="VBJ85" s="99"/>
      <c r="VBK85" s="99"/>
      <c r="VBL85" s="99"/>
      <c r="VBM85" s="99"/>
      <c r="VBN85" s="99"/>
      <c r="VBO85" s="99"/>
      <c r="VBP85" s="99"/>
      <c r="VBQ85" s="99"/>
      <c r="VBR85" s="99"/>
      <c r="VBS85" s="99"/>
      <c r="VBT85" s="99"/>
      <c r="VBU85" s="99"/>
      <c r="VBV85" s="99"/>
      <c r="VBW85" s="99"/>
      <c r="VBX85" s="99"/>
      <c r="VBY85" s="99"/>
      <c r="VBZ85" s="99"/>
      <c r="VCA85" s="99"/>
      <c r="VCB85" s="99"/>
      <c r="VCC85" s="99"/>
      <c r="VCD85" s="99"/>
      <c r="VCE85" s="99"/>
      <c r="VCF85" s="99"/>
      <c r="VCG85" s="99"/>
      <c r="VCH85" s="99"/>
      <c r="VCI85" s="99"/>
      <c r="VCJ85" s="99"/>
      <c r="VCK85" s="99"/>
      <c r="VCL85" s="99"/>
      <c r="VCM85" s="99"/>
      <c r="VCN85" s="99"/>
      <c r="VCO85" s="99"/>
      <c r="VCP85" s="99"/>
      <c r="VCQ85" s="99"/>
      <c r="VCR85" s="99"/>
      <c r="VCS85" s="99"/>
      <c r="VCT85" s="99"/>
      <c r="VCU85" s="99"/>
      <c r="VCV85" s="99"/>
      <c r="VCW85" s="99"/>
      <c r="VCX85" s="99"/>
      <c r="VCY85" s="99"/>
      <c r="VCZ85" s="99"/>
      <c r="VDA85" s="99"/>
      <c r="VDB85" s="99"/>
      <c r="VDC85" s="99"/>
      <c r="VDD85" s="99"/>
      <c r="VDE85" s="99"/>
      <c r="VDF85" s="99"/>
      <c r="VDG85" s="99"/>
      <c r="VDH85" s="99"/>
      <c r="VDI85" s="99"/>
      <c r="VDJ85" s="99"/>
      <c r="VDK85" s="99"/>
      <c r="VDL85" s="99"/>
      <c r="VDM85" s="99"/>
      <c r="VDN85" s="99"/>
      <c r="VDO85" s="99"/>
      <c r="VDP85" s="99"/>
      <c r="VDQ85" s="99"/>
      <c r="VDR85" s="99"/>
      <c r="VDS85" s="99"/>
      <c r="VDT85" s="99"/>
      <c r="VDU85" s="99"/>
      <c r="VDV85" s="99"/>
      <c r="VDW85" s="99"/>
      <c r="VDX85" s="99"/>
      <c r="VDY85" s="99"/>
      <c r="VDZ85" s="99"/>
      <c r="VEA85" s="99"/>
      <c r="VEB85" s="99"/>
      <c r="VEC85" s="99"/>
      <c r="VED85" s="99"/>
      <c r="VEE85" s="99"/>
      <c r="VEF85" s="99"/>
      <c r="VEG85" s="99"/>
      <c r="VEH85" s="99"/>
      <c r="VEI85" s="99"/>
      <c r="VEJ85" s="99"/>
      <c r="VEK85" s="99"/>
      <c r="VEL85" s="99"/>
      <c r="VEM85" s="99"/>
      <c r="VEN85" s="99"/>
      <c r="VEO85" s="99"/>
      <c r="VEP85" s="99"/>
      <c r="VEQ85" s="99"/>
      <c r="VER85" s="99"/>
      <c r="VES85" s="99"/>
      <c r="VET85" s="99"/>
      <c r="VEU85" s="99"/>
      <c r="VEV85" s="99"/>
      <c r="VEW85" s="99"/>
      <c r="VEX85" s="99"/>
      <c r="VEY85" s="99"/>
      <c r="VEZ85" s="99"/>
      <c r="VFA85" s="99"/>
      <c r="VFB85" s="99"/>
      <c r="VFC85" s="99"/>
      <c r="VFD85" s="99"/>
      <c r="VFE85" s="99"/>
      <c r="VFF85" s="99"/>
      <c r="VFG85" s="99"/>
      <c r="VFH85" s="99"/>
      <c r="VFI85" s="99"/>
      <c r="VFJ85" s="99"/>
      <c r="VFK85" s="99"/>
      <c r="VFL85" s="99"/>
      <c r="VFM85" s="99"/>
      <c r="VFN85" s="99"/>
      <c r="VFO85" s="99"/>
      <c r="VFP85" s="99"/>
      <c r="VFQ85" s="99"/>
      <c r="VFR85" s="99"/>
      <c r="VFS85" s="99"/>
      <c r="VFT85" s="99"/>
      <c r="VFU85" s="99"/>
      <c r="VFV85" s="99"/>
      <c r="VFW85" s="99"/>
      <c r="VFX85" s="99"/>
      <c r="VFY85" s="99"/>
      <c r="VFZ85" s="99"/>
      <c r="VGA85" s="99"/>
      <c r="VGB85" s="99"/>
      <c r="VGC85" s="99"/>
      <c r="VGD85" s="99"/>
      <c r="VGE85" s="99"/>
      <c r="VGF85" s="99"/>
      <c r="VGG85" s="99"/>
      <c r="VGH85" s="99"/>
      <c r="VGI85" s="99"/>
      <c r="VGJ85" s="99"/>
      <c r="VGK85" s="99"/>
      <c r="VGL85" s="99"/>
      <c r="VGM85" s="99"/>
      <c r="VGN85" s="99"/>
      <c r="VGO85" s="99"/>
      <c r="VGP85" s="99"/>
      <c r="VGQ85" s="99"/>
      <c r="VGR85" s="99"/>
      <c r="VGS85" s="99"/>
      <c r="VGT85" s="99"/>
      <c r="VGU85" s="99"/>
      <c r="VGV85" s="99"/>
      <c r="VGW85" s="99"/>
      <c r="VGX85" s="99"/>
      <c r="VGY85" s="99"/>
      <c r="VGZ85" s="99"/>
      <c r="VHA85" s="99"/>
      <c r="VHB85" s="99"/>
      <c r="VHC85" s="99"/>
      <c r="VHD85" s="99"/>
      <c r="VHE85" s="99"/>
      <c r="VHF85" s="99"/>
      <c r="VHG85" s="99"/>
      <c r="VHH85" s="99"/>
      <c r="VHI85" s="99"/>
      <c r="VHJ85" s="99"/>
      <c r="VHK85" s="99"/>
      <c r="VHL85" s="99"/>
      <c r="VHM85" s="99"/>
      <c r="VHN85" s="99"/>
      <c r="VHO85" s="99"/>
      <c r="VHP85" s="99"/>
      <c r="VHQ85" s="99"/>
      <c r="VHR85" s="99"/>
      <c r="VHS85" s="99"/>
      <c r="VHT85" s="99"/>
      <c r="VHU85" s="99"/>
      <c r="VHV85" s="99"/>
      <c r="VHW85" s="99"/>
      <c r="VHX85" s="99"/>
      <c r="VHY85" s="99"/>
      <c r="VHZ85" s="99"/>
      <c r="VIA85" s="99"/>
      <c r="VIB85" s="99"/>
      <c r="VIC85" s="99"/>
      <c r="VID85" s="99"/>
      <c r="VIE85" s="99"/>
      <c r="VIF85" s="99"/>
      <c r="VIG85" s="99"/>
      <c r="VIH85" s="99"/>
      <c r="VII85" s="99"/>
      <c r="VIJ85" s="99"/>
      <c r="VIK85" s="99"/>
      <c r="VIL85" s="99"/>
      <c r="VIM85" s="99"/>
      <c r="VIN85" s="99"/>
      <c r="VIO85" s="99"/>
      <c r="VIP85" s="99"/>
      <c r="VIQ85" s="99"/>
      <c r="VIR85" s="99"/>
      <c r="VIS85" s="99"/>
      <c r="VIT85" s="99"/>
      <c r="VIU85" s="99"/>
      <c r="VIV85" s="99"/>
      <c r="VIW85" s="99"/>
      <c r="VIX85" s="99"/>
      <c r="VIY85" s="99"/>
      <c r="VIZ85" s="99"/>
      <c r="VJA85" s="99"/>
      <c r="VJB85" s="99"/>
      <c r="VJC85" s="99"/>
      <c r="VJD85" s="99"/>
      <c r="VJE85" s="99"/>
      <c r="VJF85" s="99"/>
      <c r="VJG85" s="99"/>
      <c r="VJH85" s="99"/>
      <c r="VJI85" s="99"/>
      <c r="VJJ85" s="99"/>
      <c r="VJK85" s="99"/>
      <c r="VJL85" s="99"/>
      <c r="VJM85" s="99"/>
      <c r="VJN85" s="99"/>
      <c r="VJO85" s="99"/>
      <c r="VJP85" s="99"/>
      <c r="VJQ85" s="99"/>
      <c r="VJR85" s="99"/>
      <c r="VJS85" s="99"/>
      <c r="VJT85" s="99"/>
      <c r="VJU85" s="99"/>
      <c r="VJV85" s="99"/>
      <c r="VJW85" s="99"/>
      <c r="VJX85" s="99"/>
      <c r="VJY85" s="99"/>
      <c r="VJZ85" s="99"/>
      <c r="VKA85" s="99"/>
      <c r="VKB85" s="99"/>
      <c r="VKC85" s="99"/>
      <c r="VKD85" s="99"/>
      <c r="VKE85" s="99"/>
      <c r="VKF85" s="99"/>
      <c r="VKG85" s="99"/>
      <c r="VKH85" s="99"/>
      <c r="VKI85" s="99"/>
      <c r="VKJ85" s="99"/>
      <c r="VKK85" s="99"/>
      <c r="VKL85" s="99"/>
      <c r="VKM85" s="99"/>
      <c r="VKN85" s="99"/>
      <c r="VKO85" s="99"/>
      <c r="VKP85" s="99"/>
      <c r="VKQ85" s="99"/>
      <c r="VKR85" s="99"/>
      <c r="VKS85" s="99"/>
      <c r="VKT85" s="99"/>
      <c r="VKU85" s="99"/>
      <c r="VKV85" s="99"/>
      <c r="VKW85" s="99"/>
      <c r="VKX85" s="99"/>
      <c r="VKY85" s="99"/>
      <c r="VKZ85" s="99"/>
      <c r="VLA85" s="99"/>
      <c r="VLB85" s="99"/>
      <c r="VLC85" s="99"/>
      <c r="VLD85" s="99"/>
      <c r="VLE85" s="99"/>
      <c r="VLF85" s="99"/>
      <c r="VLG85" s="99"/>
      <c r="VLH85" s="99"/>
      <c r="VLI85" s="99"/>
      <c r="VLJ85" s="99"/>
      <c r="VLK85" s="99"/>
      <c r="VLL85" s="99"/>
      <c r="VLM85" s="99"/>
      <c r="VLN85" s="99"/>
      <c r="VLO85" s="99"/>
      <c r="VLP85" s="99"/>
      <c r="VLQ85" s="99"/>
      <c r="VLR85" s="99"/>
      <c r="VLS85" s="99"/>
      <c r="VLT85" s="99"/>
      <c r="VLU85" s="99"/>
      <c r="VLV85" s="99"/>
      <c r="VLW85" s="99"/>
      <c r="VLX85" s="99"/>
      <c r="VLY85" s="99"/>
      <c r="VLZ85" s="99"/>
      <c r="VMA85" s="99"/>
      <c r="VMB85" s="99"/>
      <c r="VMC85" s="99"/>
      <c r="VMD85" s="99"/>
      <c r="VME85" s="99"/>
      <c r="VMF85" s="99"/>
      <c r="VMG85" s="99"/>
      <c r="VMH85" s="99"/>
      <c r="VMI85" s="99"/>
      <c r="VMJ85" s="99"/>
      <c r="VMK85" s="99"/>
      <c r="VML85" s="99"/>
      <c r="VMM85" s="99"/>
      <c r="VMN85" s="99"/>
      <c r="VMO85" s="99"/>
      <c r="VMP85" s="99"/>
      <c r="VMQ85" s="99"/>
      <c r="VMR85" s="99"/>
      <c r="VMS85" s="99"/>
      <c r="VMT85" s="99"/>
      <c r="VMU85" s="99"/>
      <c r="VMV85" s="99"/>
      <c r="VMW85" s="99"/>
      <c r="VMX85" s="99"/>
      <c r="VMY85" s="99"/>
      <c r="VMZ85" s="99"/>
      <c r="VNA85" s="99"/>
      <c r="VNB85" s="99"/>
      <c r="VNC85" s="99"/>
      <c r="VND85" s="99"/>
      <c r="VNE85" s="99"/>
      <c r="VNF85" s="99"/>
      <c r="VNG85" s="99"/>
      <c r="VNH85" s="99"/>
      <c r="VNI85" s="99"/>
      <c r="VNJ85" s="99"/>
      <c r="VNK85" s="99"/>
      <c r="VNL85" s="99"/>
      <c r="VNM85" s="99"/>
      <c r="VNN85" s="99"/>
      <c r="VNO85" s="99"/>
      <c r="VNP85" s="99"/>
      <c r="VNQ85" s="99"/>
      <c r="VNR85" s="99"/>
      <c r="VNS85" s="99"/>
      <c r="VNT85" s="99"/>
      <c r="VNU85" s="99"/>
      <c r="VNV85" s="99"/>
      <c r="VNW85" s="99"/>
      <c r="VNX85" s="99"/>
      <c r="VNY85" s="99"/>
      <c r="VNZ85" s="99"/>
      <c r="VOA85" s="99"/>
      <c r="VOB85" s="99"/>
      <c r="VOC85" s="99"/>
      <c r="VOD85" s="99"/>
      <c r="VOE85" s="99"/>
      <c r="VOF85" s="99"/>
      <c r="VOG85" s="99"/>
      <c r="VOH85" s="99"/>
      <c r="VOI85" s="99"/>
      <c r="VOJ85" s="99"/>
      <c r="VOK85" s="99"/>
      <c r="VOL85" s="99"/>
      <c r="VOM85" s="99"/>
      <c r="VON85" s="99"/>
      <c r="VOO85" s="99"/>
      <c r="VOP85" s="99"/>
      <c r="VOQ85" s="99"/>
      <c r="VOR85" s="99"/>
      <c r="VOS85" s="99"/>
      <c r="VOT85" s="99"/>
      <c r="VOU85" s="99"/>
      <c r="VOV85" s="99"/>
      <c r="VOW85" s="99"/>
      <c r="VOX85" s="99"/>
      <c r="VOY85" s="99"/>
      <c r="VOZ85" s="99"/>
      <c r="VPA85" s="99"/>
      <c r="VPB85" s="99"/>
      <c r="VPC85" s="99"/>
      <c r="VPD85" s="99"/>
      <c r="VPE85" s="99"/>
      <c r="VPF85" s="99"/>
      <c r="VPG85" s="99"/>
      <c r="VPH85" s="99"/>
      <c r="VPI85" s="99"/>
      <c r="VPJ85" s="99"/>
      <c r="VPK85" s="99"/>
      <c r="VPL85" s="99"/>
      <c r="VPM85" s="99"/>
      <c r="VPN85" s="99"/>
      <c r="VPO85" s="99"/>
      <c r="VPP85" s="99"/>
      <c r="VPQ85" s="99"/>
      <c r="VPR85" s="99"/>
      <c r="VPS85" s="99"/>
      <c r="VPT85" s="99"/>
      <c r="VPU85" s="99"/>
      <c r="VPV85" s="99"/>
      <c r="VPW85" s="99"/>
      <c r="VPX85" s="99"/>
      <c r="VPY85" s="99"/>
      <c r="VPZ85" s="99"/>
      <c r="VQA85" s="99"/>
      <c r="VQB85" s="99"/>
      <c r="VQC85" s="99"/>
      <c r="VQD85" s="99"/>
      <c r="VQE85" s="99"/>
      <c r="VQF85" s="99"/>
      <c r="VQG85" s="99"/>
      <c r="VQH85" s="99"/>
      <c r="VQI85" s="99"/>
      <c r="VQJ85" s="99"/>
      <c r="VQK85" s="99"/>
      <c r="VQL85" s="99"/>
      <c r="VQM85" s="99"/>
      <c r="VQN85" s="99"/>
      <c r="VQO85" s="99"/>
      <c r="VQP85" s="99"/>
      <c r="VQQ85" s="99"/>
      <c r="VQR85" s="99"/>
      <c r="VQS85" s="99"/>
      <c r="VQT85" s="99"/>
      <c r="VQU85" s="99"/>
      <c r="VQV85" s="99"/>
      <c r="VQW85" s="99"/>
      <c r="VQX85" s="99"/>
      <c r="VQY85" s="99"/>
      <c r="VQZ85" s="99"/>
      <c r="VRA85" s="99"/>
      <c r="VRB85" s="99"/>
      <c r="VRC85" s="99"/>
      <c r="VRD85" s="99"/>
      <c r="VRE85" s="99"/>
      <c r="VRF85" s="99"/>
      <c r="VRG85" s="99"/>
      <c r="VRH85" s="99"/>
      <c r="VRI85" s="99"/>
      <c r="VRJ85" s="99"/>
      <c r="VRK85" s="99"/>
      <c r="VRL85" s="99"/>
      <c r="VRM85" s="99"/>
      <c r="VRN85" s="99"/>
      <c r="VRO85" s="99"/>
      <c r="VRP85" s="99"/>
      <c r="VRQ85" s="99"/>
      <c r="VRR85" s="99"/>
      <c r="VRS85" s="99"/>
      <c r="VRT85" s="99"/>
      <c r="VRU85" s="99"/>
      <c r="VRV85" s="99"/>
      <c r="VRW85" s="99"/>
      <c r="VRX85" s="99"/>
      <c r="VRY85" s="99"/>
      <c r="VRZ85" s="99"/>
      <c r="VSA85" s="99"/>
      <c r="VSB85" s="99"/>
      <c r="VSC85" s="99"/>
      <c r="VSD85" s="99"/>
      <c r="VSE85" s="99"/>
      <c r="VSF85" s="99"/>
      <c r="VSG85" s="99"/>
      <c r="VSH85" s="99"/>
      <c r="VSI85" s="99"/>
      <c r="VSJ85" s="99"/>
      <c r="VSK85" s="99"/>
      <c r="VSL85" s="99"/>
      <c r="VSM85" s="99"/>
      <c r="VSN85" s="99"/>
      <c r="VSO85" s="99"/>
      <c r="VSP85" s="99"/>
      <c r="VSQ85" s="99"/>
      <c r="VSR85" s="99"/>
      <c r="VSS85" s="99"/>
      <c r="VST85" s="99"/>
      <c r="VSU85" s="99"/>
      <c r="VSV85" s="99"/>
      <c r="VSW85" s="99"/>
      <c r="VSX85" s="99"/>
      <c r="VSY85" s="99"/>
      <c r="VSZ85" s="99"/>
      <c r="VTA85" s="99"/>
      <c r="VTB85" s="99"/>
      <c r="VTC85" s="99"/>
      <c r="VTD85" s="99"/>
      <c r="VTE85" s="99"/>
      <c r="VTF85" s="99"/>
      <c r="VTG85" s="99"/>
      <c r="VTH85" s="99"/>
      <c r="VTI85" s="99"/>
      <c r="VTJ85" s="99"/>
      <c r="VTK85" s="99"/>
      <c r="VTL85" s="99"/>
      <c r="VTM85" s="99"/>
      <c r="VTN85" s="99"/>
      <c r="VTO85" s="99"/>
      <c r="VTP85" s="99"/>
      <c r="VTQ85" s="99"/>
      <c r="VTR85" s="99"/>
      <c r="VTS85" s="99"/>
      <c r="VTT85" s="99"/>
      <c r="VTU85" s="99"/>
      <c r="VTV85" s="99"/>
      <c r="VTW85" s="99"/>
      <c r="VTX85" s="99"/>
      <c r="VTY85" s="99"/>
      <c r="VTZ85" s="99"/>
      <c r="VUA85" s="99"/>
      <c r="VUB85" s="99"/>
      <c r="VUC85" s="99"/>
      <c r="VUD85" s="99"/>
      <c r="VUE85" s="99"/>
      <c r="VUF85" s="99"/>
      <c r="VUG85" s="99"/>
      <c r="VUH85" s="99"/>
      <c r="VUI85" s="99"/>
      <c r="VUJ85" s="99"/>
      <c r="VUK85" s="99"/>
      <c r="VUL85" s="99"/>
      <c r="VUM85" s="99"/>
      <c r="VUN85" s="99"/>
      <c r="VUO85" s="99"/>
      <c r="VUP85" s="99"/>
      <c r="VUQ85" s="99"/>
      <c r="VUR85" s="99"/>
      <c r="VUS85" s="99"/>
      <c r="VUT85" s="99"/>
      <c r="VUU85" s="99"/>
      <c r="VUV85" s="99"/>
      <c r="VUW85" s="99"/>
      <c r="VUX85" s="99"/>
      <c r="VUY85" s="99"/>
      <c r="VUZ85" s="99"/>
      <c r="VVA85" s="99"/>
      <c r="VVB85" s="99"/>
      <c r="VVC85" s="99"/>
      <c r="VVD85" s="99"/>
      <c r="VVE85" s="99"/>
      <c r="VVF85" s="99"/>
      <c r="VVG85" s="99"/>
      <c r="VVH85" s="99"/>
      <c r="VVI85" s="99"/>
      <c r="VVJ85" s="99"/>
      <c r="VVK85" s="99"/>
      <c r="VVL85" s="99"/>
      <c r="VVM85" s="99"/>
      <c r="VVN85" s="99"/>
      <c r="VVO85" s="99"/>
      <c r="VVP85" s="99"/>
      <c r="VVQ85" s="99"/>
      <c r="VVR85" s="99"/>
      <c r="VVS85" s="99"/>
      <c r="VVT85" s="99"/>
      <c r="VVU85" s="99"/>
      <c r="VVV85" s="99"/>
      <c r="VVW85" s="99"/>
      <c r="VVX85" s="99"/>
      <c r="VVY85" s="99"/>
      <c r="VVZ85" s="99"/>
      <c r="VWA85" s="99"/>
      <c r="VWB85" s="99"/>
      <c r="VWC85" s="99"/>
      <c r="VWD85" s="99"/>
      <c r="VWE85" s="99"/>
      <c r="VWF85" s="99"/>
      <c r="VWG85" s="99"/>
      <c r="VWH85" s="99"/>
      <c r="VWI85" s="99"/>
      <c r="VWJ85" s="99"/>
      <c r="VWK85" s="99"/>
      <c r="VWL85" s="99"/>
      <c r="VWM85" s="99"/>
      <c r="VWN85" s="99"/>
      <c r="VWO85" s="99"/>
      <c r="VWP85" s="99"/>
      <c r="VWQ85" s="99"/>
      <c r="VWR85" s="99"/>
      <c r="VWS85" s="99"/>
      <c r="VWT85" s="99"/>
      <c r="VWU85" s="99"/>
      <c r="VWV85" s="99"/>
      <c r="VWW85" s="99"/>
      <c r="VWX85" s="99"/>
      <c r="VWY85" s="99"/>
      <c r="VWZ85" s="99"/>
      <c r="VXA85" s="99"/>
      <c r="VXB85" s="99"/>
      <c r="VXC85" s="99"/>
      <c r="VXD85" s="99"/>
      <c r="VXE85" s="99"/>
      <c r="VXF85" s="99"/>
      <c r="VXG85" s="99"/>
      <c r="VXH85" s="99"/>
      <c r="VXI85" s="99"/>
      <c r="VXJ85" s="99"/>
      <c r="VXK85" s="99"/>
      <c r="VXL85" s="99"/>
      <c r="VXM85" s="99"/>
      <c r="VXN85" s="99"/>
      <c r="VXO85" s="99"/>
      <c r="VXP85" s="99"/>
      <c r="VXQ85" s="99"/>
      <c r="VXR85" s="99"/>
      <c r="VXS85" s="99"/>
      <c r="VXT85" s="99"/>
      <c r="VXU85" s="99"/>
      <c r="VXV85" s="99"/>
      <c r="VXW85" s="99"/>
      <c r="VXX85" s="99"/>
      <c r="VXY85" s="99"/>
      <c r="VXZ85" s="99"/>
      <c r="VYA85" s="99"/>
      <c r="VYB85" s="99"/>
      <c r="VYC85" s="99"/>
      <c r="VYD85" s="99"/>
      <c r="VYE85" s="99"/>
      <c r="VYF85" s="99"/>
      <c r="VYG85" s="99"/>
      <c r="VYH85" s="99"/>
      <c r="VYI85" s="99"/>
      <c r="VYJ85" s="99"/>
      <c r="VYK85" s="99"/>
      <c r="VYL85" s="99"/>
      <c r="VYM85" s="99"/>
      <c r="VYN85" s="99"/>
      <c r="VYO85" s="99"/>
      <c r="VYP85" s="99"/>
      <c r="VYQ85" s="99"/>
      <c r="VYR85" s="99"/>
      <c r="VYS85" s="99"/>
      <c r="VYT85" s="99"/>
      <c r="VYU85" s="99"/>
      <c r="VYV85" s="99"/>
      <c r="VYW85" s="99"/>
      <c r="VYX85" s="99"/>
      <c r="VYY85" s="99"/>
      <c r="VYZ85" s="99"/>
      <c r="VZA85" s="99"/>
      <c r="VZB85" s="99"/>
      <c r="VZC85" s="99"/>
      <c r="VZD85" s="99"/>
      <c r="VZE85" s="99"/>
      <c r="VZF85" s="99"/>
      <c r="VZG85" s="99"/>
      <c r="VZH85" s="99"/>
      <c r="VZI85" s="99"/>
      <c r="VZJ85" s="99"/>
      <c r="VZK85" s="99"/>
      <c r="VZL85" s="99"/>
      <c r="VZM85" s="99"/>
      <c r="VZN85" s="99"/>
      <c r="VZO85" s="99"/>
      <c r="VZP85" s="99"/>
      <c r="VZQ85" s="99"/>
      <c r="VZR85" s="99"/>
      <c r="VZS85" s="99"/>
      <c r="VZT85" s="99"/>
      <c r="VZU85" s="99"/>
      <c r="VZV85" s="99"/>
      <c r="VZW85" s="99"/>
      <c r="VZX85" s="99"/>
      <c r="VZY85" s="99"/>
      <c r="VZZ85" s="99"/>
      <c r="WAA85" s="99"/>
      <c r="WAB85" s="99"/>
      <c r="WAC85" s="99"/>
      <c r="WAD85" s="99"/>
      <c r="WAE85" s="99"/>
      <c r="WAF85" s="99"/>
      <c r="WAG85" s="99"/>
      <c r="WAH85" s="99"/>
      <c r="WAI85" s="99"/>
      <c r="WAJ85" s="99"/>
      <c r="WAK85" s="99"/>
      <c r="WAL85" s="99"/>
      <c r="WAM85" s="99"/>
      <c r="WAN85" s="99"/>
      <c r="WAO85" s="99"/>
      <c r="WAP85" s="99"/>
      <c r="WAQ85" s="99"/>
      <c r="WAR85" s="99"/>
      <c r="WAS85" s="99"/>
      <c r="WAT85" s="99"/>
      <c r="WAU85" s="99"/>
      <c r="WAV85" s="99"/>
      <c r="WAW85" s="99"/>
      <c r="WAX85" s="99"/>
      <c r="WAY85" s="99"/>
      <c r="WAZ85" s="99"/>
      <c r="WBA85" s="99"/>
      <c r="WBB85" s="99"/>
      <c r="WBC85" s="99"/>
      <c r="WBD85" s="99"/>
      <c r="WBE85" s="99"/>
      <c r="WBF85" s="99"/>
      <c r="WBG85" s="99"/>
      <c r="WBH85" s="99"/>
      <c r="WBI85" s="99"/>
      <c r="WBJ85" s="99"/>
      <c r="WBK85" s="99"/>
      <c r="WBL85" s="99"/>
      <c r="WBM85" s="99"/>
      <c r="WBN85" s="99"/>
      <c r="WBO85" s="99"/>
      <c r="WBP85" s="99"/>
      <c r="WBQ85" s="99"/>
      <c r="WBR85" s="99"/>
      <c r="WBS85" s="99"/>
      <c r="WBT85" s="99"/>
      <c r="WBU85" s="99"/>
      <c r="WBV85" s="99"/>
      <c r="WBW85" s="99"/>
      <c r="WBX85" s="99"/>
      <c r="WBY85" s="99"/>
      <c r="WBZ85" s="99"/>
      <c r="WCA85" s="99"/>
      <c r="WCB85" s="99"/>
      <c r="WCC85" s="99"/>
      <c r="WCD85" s="99"/>
      <c r="WCE85" s="99"/>
      <c r="WCF85" s="99"/>
      <c r="WCG85" s="99"/>
      <c r="WCH85" s="99"/>
      <c r="WCI85" s="99"/>
      <c r="WCJ85" s="99"/>
      <c r="WCK85" s="99"/>
      <c r="WCL85" s="99"/>
      <c r="WCM85" s="99"/>
      <c r="WCN85" s="99"/>
      <c r="WCO85" s="99"/>
      <c r="WCP85" s="99"/>
      <c r="WCQ85" s="99"/>
      <c r="WCR85" s="99"/>
      <c r="WCS85" s="99"/>
      <c r="WCT85" s="99"/>
      <c r="WCU85" s="99"/>
      <c r="WCV85" s="99"/>
      <c r="WCW85" s="99"/>
      <c r="WCX85" s="99"/>
      <c r="WCY85" s="99"/>
      <c r="WCZ85" s="99"/>
      <c r="WDA85" s="99"/>
      <c r="WDB85" s="99"/>
      <c r="WDC85" s="99"/>
      <c r="WDD85" s="99"/>
      <c r="WDE85" s="99"/>
      <c r="WDF85" s="99"/>
      <c r="WDG85" s="99"/>
      <c r="WDH85" s="99"/>
      <c r="WDI85" s="99"/>
      <c r="WDJ85" s="99"/>
      <c r="WDK85" s="99"/>
      <c r="WDL85" s="99"/>
      <c r="WDM85" s="99"/>
      <c r="WDN85" s="99"/>
      <c r="WDO85" s="99"/>
      <c r="WDP85" s="99"/>
      <c r="WDQ85" s="99"/>
      <c r="WDR85" s="99"/>
      <c r="WDS85" s="99"/>
      <c r="WDT85" s="99"/>
      <c r="WDU85" s="99"/>
      <c r="WDV85" s="99"/>
      <c r="WDW85" s="99"/>
      <c r="WDX85" s="99"/>
      <c r="WDY85" s="99"/>
      <c r="WDZ85" s="99"/>
      <c r="WEA85" s="99"/>
      <c r="WEB85" s="99"/>
      <c r="WEC85" s="99"/>
      <c r="WED85" s="99"/>
      <c r="WEE85" s="99"/>
      <c r="WEF85" s="99"/>
      <c r="WEG85" s="99"/>
      <c r="WEH85" s="99"/>
      <c r="WEI85" s="99"/>
      <c r="WEJ85" s="99"/>
      <c r="WEK85" s="99"/>
      <c r="WEL85" s="99"/>
      <c r="WEM85" s="99"/>
      <c r="WEN85" s="99"/>
      <c r="WEO85" s="99"/>
      <c r="WEP85" s="99"/>
      <c r="WEQ85" s="99"/>
      <c r="WER85" s="99"/>
      <c r="WES85" s="99"/>
      <c r="WET85" s="99"/>
      <c r="WEU85" s="99"/>
      <c r="WEV85" s="99"/>
      <c r="WEW85" s="99"/>
      <c r="WEX85" s="99"/>
      <c r="WEY85" s="99"/>
      <c r="WEZ85" s="99"/>
      <c r="WFA85" s="99"/>
      <c r="WFB85" s="99"/>
      <c r="WFC85" s="99"/>
      <c r="WFD85" s="99"/>
      <c r="WFE85" s="99"/>
      <c r="WFF85" s="99"/>
      <c r="WFG85" s="99"/>
      <c r="WFH85" s="99"/>
      <c r="WFI85" s="99"/>
      <c r="WFJ85" s="99"/>
      <c r="WFK85" s="99"/>
      <c r="WFL85" s="99"/>
      <c r="WFM85" s="99"/>
      <c r="WFN85" s="99"/>
      <c r="WFO85" s="99"/>
      <c r="WFP85" s="99"/>
      <c r="WFQ85" s="99"/>
      <c r="WFR85" s="99"/>
      <c r="WFS85" s="99"/>
      <c r="WFT85" s="99"/>
      <c r="WFU85" s="99"/>
      <c r="WFV85" s="99"/>
      <c r="WFW85" s="99"/>
      <c r="WFX85" s="99"/>
      <c r="WFY85" s="99"/>
      <c r="WFZ85" s="99"/>
      <c r="WGA85" s="99"/>
      <c r="WGB85" s="99"/>
      <c r="WGC85" s="99"/>
      <c r="WGD85" s="99"/>
      <c r="WGE85" s="99"/>
      <c r="WGF85" s="99"/>
      <c r="WGG85" s="99"/>
      <c r="WGH85" s="99"/>
      <c r="WGI85" s="99"/>
      <c r="WGJ85" s="99"/>
      <c r="WGK85" s="99"/>
      <c r="WGL85" s="99"/>
      <c r="WGM85" s="99"/>
      <c r="WGN85" s="99"/>
      <c r="WGO85" s="99"/>
      <c r="WGP85" s="99"/>
      <c r="WGQ85" s="99"/>
      <c r="WGR85" s="99"/>
      <c r="WGS85" s="99"/>
      <c r="WGT85" s="99"/>
      <c r="WGU85" s="99"/>
      <c r="WGV85" s="99"/>
      <c r="WGW85" s="99"/>
      <c r="WGX85" s="99"/>
      <c r="WGY85" s="99"/>
      <c r="WGZ85" s="99"/>
      <c r="WHA85" s="99"/>
      <c r="WHB85" s="99"/>
      <c r="WHC85" s="99"/>
      <c r="WHD85" s="99"/>
      <c r="WHE85" s="99"/>
      <c r="WHF85" s="99"/>
      <c r="WHG85" s="99"/>
      <c r="WHH85" s="99"/>
      <c r="WHI85" s="99"/>
      <c r="WHJ85" s="99"/>
      <c r="WHK85" s="99"/>
      <c r="WHL85" s="99"/>
      <c r="WHM85" s="99"/>
      <c r="WHN85" s="99"/>
      <c r="WHO85" s="99"/>
      <c r="WHP85" s="99"/>
      <c r="WHQ85" s="99"/>
      <c r="WHR85" s="99"/>
      <c r="WHS85" s="99"/>
      <c r="WHT85" s="99"/>
      <c r="WHU85" s="99"/>
      <c r="WHV85" s="99"/>
      <c r="WHW85" s="99"/>
      <c r="WHX85" s="99"/>
      <c r="WHY85" s="99"/>
      <c r="WHZ85" s="99"/>
      <c r="WIA85" s="99"/>
      <c r="WIB85" s="99"/>
      <c r="WIC85" s="99"/>
      <c r="WID85" s="99"/>
      <c r="WIE85" s="99"/>
      <c r="WIF85" s="99"/>
      <c r="WIG85" s="99"/>
      <c r="WIH85" s="99"/>
      <c r="WII85" s="99"/>
      <c r="WIJ85" s="99"/>
      <c r="WIK85" s="99"/>
      <c r="WIL85" s="99"/>
      <c r="WIM85" s="99"/>
      <c r="WIN85" s="99"/>
      <c r="WIO85" s="99"/>
      <c r="WIP85" s="99"/>
      <c r="WIQ85" s="99"/>
      <c r="WIR85" s="99"/>
      <c r="WIS85" s="99"/>
      <c r="WIT85" s="99"/>
      <c r="WIU85" s="99"/>
      <c r="WIV85" s="99"/>
      <c r="WIW85" s="99"/>
      <c r="WIX85" s="99"/>
      <c r="WIY85" s="99"/>
      <c r="WIZ85" s="99"/>
      <c r="WJA85" s="99"/>
      <c r="WJB85" s="99"/>
      <c r="WJC85" s="99"/>
      <c r="WJD85" s="99"/>
      <c r="WJE85" s="99"/>
      <c r="WJF85" s="99"/>
      <c r="WJG85" s="99"/>
      <c r="WJH85" s="99"/>
      <c r="WJI85" s="99"/>
      <c r="WJJ85" s="99"/>
      <c r="WJK85" s="99"/>
      <c r="WJL85" s="99"/>
      <c r="WJM85" s="99"/>
      <c r="WJN85" s="99"/>
      <c r="WJO85" s="99"/>
      <c r="WJP85" s="99"/>
      <c r="WJQ85" s="99"/>
      <c r="WJR85" s="99"/>
      <c r="WJS85" s="99"/>
      <c r="WJT85" s="99"/>
      <c r="WJU85" s="99"/>
      <c r="WJV85" s="99"/>
      <c r="WJW85" s="99"/>
      <c r="WJX85" s="99"/>
      <c r="WJY85" s="99"/>
      <c r="WJZ85" s="99"/>
      <c r="WKA85" s="99"/>
      <c r="WKB85" s="99"/>
      <c r="WKC85" s="99"/>
      <c r="WKD85" s="99"/>
      <c r="WKE85" s="99"/>
      <c r="WKF85" s="99"/>
      <c r="WKG85" s="99"/>
      <c r="WKH85" s="99"/>
      <c r="WKI85" s="99"/>
      <c r="WKJ85" s="99"/>
      <c r="WKK85" s="99"/>
      <c r="WKL85" s="99"/>
      <c r="WKM85" s="99"/>
      <c r="WKN85" s="99"/>
      <c r="WKO85" s="99"/>
      <c r="WKP85" s="99"/>
      <c r="WKQ85" s="99"/>
      <c r="WKR85" s="99"/>
      <c r="WKS85" s="99"/>
      <c r="WKT85" s="99"/>
      <c r="WKU85" s="99"/>
      <c r="WKV85" s="99"/>
      <c r="WKW85" s="99"/>
      <c r="WKX85" s="99"/>
      <c r="WKY85" s="99"/>
      <c r="WKZ85" s="99"/>
      <c r="WLA85" s="99"/>
      <c r="WLB85" s="99"/>
      <c r="WLC85" s="99"/>
      <c r="WLD85" s="99"/>
      <c r="WLE85" s="99"/>
      <c r="WLF85" s="99"/>
      <c r="WLG85" s="99"/>
      <c r="WLH85" s="99"/>
      <c r="WLI85" s="99"/>
      <c r="WLJ85" s="99"/>
      <c r="WLK85" s="99"/>
      <c r="WLL85" s="99"/>
      <c r="WLM85" s="99"/>
      <c r="WLN85" s="99"/>
      <c r="WLO85" s="99"/>
      <c r="WLP85" s="99"/>
      <c r="WLQ85" s="99"/>
      <c r="WLR85" s="99"/>
      <c r="WLS85" s="99"/>
      <c r="WLT85" s="99"/>
      <c r="WLU85" s="99"/>
      <c r="WLV85" s="99"/>
      <c r="WLW85" s="99"/>
      <c r="WLX85" s="99"/>
      <c r="WLY85" s="99"/>
      <c r="WLZ85" s="99"/>
      <c r="WMA85" s="99"/>
      <c r="WMB85" s="99"/>
      <c r="WMC85" s="99"/>
      <c r="WMD85" s="99"/>
      <c r="WME85" s="99"/>
      <c r="WMF85" s="99"/>
      <c r="WMG85" s="99"/>
      <c r="WMH85" s="99"/>
      <c r="WMI85" s="99"/>
      <c r="WMJ85" s="99"/>
      <c r="WMK85" s="99"/>
      <c r="WML85" s="99"/>
      <c r="WMM85" s="99"/>
      <c r="WMN85" s="99"/>
      <c r="WMO85" s="99"/>
      <c r="WMP85" s="99"/>
      <c r="WMQ85" s="99"/>
      <c r="WMR85" s="99"/>
      <c r="WMS85" s="99"/>
      <c r="WMT85" s="99"/>
      <c r="WMU85" s="99"/>
      <c r="WMV85" s="99"/>
      <c r="WMW85" s="99"/>
      <c r="WMX85" s="99"/>
      <c r="WMY85" s="99"/>
      <c r="WMZ85" s="99"/>
      <c r="WNA85" s="99"/>
      <c r="WNB85" s="99"/>
      <c r="WNC85" s="99"/>
      <c r="WND85" s="99"/>
      <c r="WNE85" s="99"/>
      <c r="WNF85" s="99"/>
      <c r="WNG85" s="99"/>
      <c r="WNH85" s="99"/>
      <c r="WNI85" s="99"/>
      <c r="WNJ85" s="99"/>
      <c r="WNK85" s="99"/>
      <c r="WNL85" s="99"/>
      <c r="WNM85" s="99"/>
      <c r="WNN85" s="99"/>
      <c r="WNO85" s="99"/>
      <c r="WNP85" s="99"/>
      <c r="WNQ85" s="99"/>
      <c r="WNR85" s="99"/>
      <c r="WNS85" s="99"/>
      <c r="WNT85" s="99"/>
      <c r="WNU85" s="99"/>
      <c r="WNV85" s="99"/>
      <c r="WNW85" s="99"/>
      <c r="WNX85" s="99"/>
      <c r="WNY85" s="99"/>
      <c r="WNZ85" s="99"/>
      <c r="WOA85" s="99"/>
      <c r="WOB85" s="99"/>
      <c r="WOC85" s="99"/>
      <c r="WOD85" s="99"/>
      <c r="WOE85" s="99"/>
      <c r="WOF85" s="99"/>
      <c r="WOG85" s="99"/>
      <c r="WOH85" s="99"/>
      <c r="WOI85" s="99"/>
      <c r="WOJ85" s="99"/>
      <c r="WOK85" s="99"/>
      <c r="WOL85" s="99"/>
      <c r="WOM85" s="99"/>
      <c r="WON85" s="99"/>
      <c r="WOO85" s="99"/>
      <c r="WOP85" s="99"/>
      <c r="WOQ85" s="99"/>
      <c r="WOR85" s="99"/>
      <c r="WOS85" s="99"/>
      <c r="WOT85" s="99"/>
      <c r="WOU85" s="99"/>
      <c r="WOV85" s="99"/>
      <c r="WOW85" s="99"/>
      <c r="WOX85" s="99"/>
      <c r="WOY85" s="99"/>
      <c r="WOZ85" s="99"/>
      <c r="WPA85" s="99"/>
      <c r="WPB85" s="99"/>
      <c r="WPC85" s="99"/>
      <c r="WPD85" s="99"/>
      <c r="WPE85" s="99"/>
      <c r="WPF85" s="99"/>
      <c r="WPG85" s="99"/>
      <c r="WPH85" s="99"/>
      <c r="WPI85" s="99"/>
      <c r="WPJ85" s="99"/>
      <c r="WPK85" s="99"/>
      <c r="WPL85" s="99"/>
      <c r="WPM85" s="99"/>
      <c r="WPN85" s="99"/>
      <c r="WPO85" s="99"/>
      <c r="WPP85" s="99"/>
      <c r="WPQ85" s="99"/>
      <c r="WPR85" s="99"/>
      <c r="WPS85" s="99"/>
      <c r="WPT85" s="99"/>
      <c r="WPU85" s="99"/>
      <c r="WPV85" s="99"/>
      <c r="WPW85" s="99"/>
      <c r="WPX85" s="99"/>
      <c r="WPY85" s="99"/>
      <c r="WPZ85" s="99"/>
      <c r="WQA85" s="99"/>
      <c r="WQB85" s="99"/>
      <c r="WQC85" s="99"/>
      <c r="WQD85" s="99"/>
      <c r="WQE85" s="99"/>
      <c r="WQF85" s="99"/>
      <c r="WQG85" s="99"/>
      <c r="WQH85" s="99"/>
      <c r="WQI85" s="99"/>
      <c r="WQJ85" s="99"/>
      <c r="WQK85" s="99"/>
      <c r="WQL85" s="99"/>
      <c r="WQM85" s="99"/>
      <c r="WQN85" s="99"/>
      <c r="WQO85" s="99"/>
      <c r="WQP85" s="99"/>
      <c r="WQQ85" s="99"/>
      <c r="WQR85" s="99"/>
      <c r="WQS85" s="99"/>
      <c r="WQT85" s="99"/>
      <c r="WQU85" s="99"/>
      <c r="WQV85" s="99"/>
      <c r="WQW85" s="99"/>
      <c r="WQX85" s="99"/>
      <c r="WQY85" s="99"/>
      <c r="WQZ85" s="99"/>
      <c r="WRA85" s="99"/>
      <c r="WRB85" s="99"/>
      <c r="WRC85" s="99"/>
      <c r="WRD85" s="99"/>
      <c r="WRE85" s="99"/>
      <c r="WRF85" s="99"/>
      <c r="WRG85" s="99"/>
      <c r="WRH85" s="99"/>
      <c r="WRI85" s="99"/>
      <c r="WRJ85" s="99"/>
      <c r="WRK85" s="99"/>
      <c r="WRL85" s="99"/>
      <c r="WRM85" s="99"/>
      <c r="WRN85" s="99"/>
      <c r="WRO85" s="99"/>
      <c r="WRP85" s="99"/>
      <c r="WRQ85" s="99"/>
      <c r="WRR85" s="99"/>
      <c r="WRS85" s="99"/>
      <c r="WRT85" s="99"/>
      <c r="WRU85" s="99"/>
      <c r="WRV85" s="99"/>
      <c r="WRW85" s="99"/>
      <c r="WRX85" s="99"/>
      <c r="WRY85" s="99"/>
      <c r="WRZ85" s="99"/>
      <c r="WSA85" s="99"/>
      <c r="WSB85" s="99"/>
      <c r="WSC85" s="99"/>
      <c r="WSD85" s="99"/>
      <c r="WSE85" s="99"/>
      <c r="WSF85" s="99"/>
      <c r="WSG85" s="99"/>
      <c r="WSH85" s="99"/>
      <c r="WSI85" s="99"/>
      <c r="WSJ85" s="99"/>
      <c r="WSK85" s="99"/>
      <c r="WSL85" s="99"/>
      <c r="WSM85" s="99"/>
      <c r="WSN85" s="99"/>
      <c r="WSO85" s="99"/>
      <c r="WSP85" s="99"/>
      <c r="WSQ85" s="99"/>
      <c r="WSR85" s="99"/>
      <c r="WSS85" s="99"/>
      <c r="WST85" s="99"/>
      <c r="WSU85" s="99"/>
      <c r="WSV85" s="99"/>
      <c r="WSW85" s="99"/>
      <c r="WSX85" s="99"/>
      <c r="WSY85" s="99"/>
      <c r="WSZ85" s="99"/>
      <c r="WTA85" s="99"/>
      <c r="WTB85" s="99"/>
      <c r="WTC85" s="99"/>
      <c r="WTD85" s="99"/>
      <c r="WTE85" s="99"/>
      <c r="WTF85" s="99"/>
      <c r="WTG85" s="99"/>
      <c r="WTH85" s="99"/>
      <c r="WTI85" s="99"/>
      <c r="WTJ85" s="99"/>
      <c r="WTK85" s="99"/>
      <c r="WTL85" s="99"/>
      <c r="WTM85" s="99"/>
      <c r="WTN85" s="99"/>
      <c r="WTO85" s="99"/>
      <c r="WTP85" s="99"/>
      <c r="WTQ85" s="99"/>
      <c r="WTR85" s="99"/>
      <c r="WTS85" s="99"/>
      <c r="WTT85" s="99"/>
      <c r="WTU85" s="99"/>
      <c r="WTV85" s="99"/>
      <c r="WTW85" s="99"/>
      <c r="WTX85" s="99"/>
      <c r="WTY85" s="99"/>
      <c r="WTZ85" s="99"/>
      <c r="WUA85" s="99"/>
      <c r="WUB85" s="99"/>
      <c r="WUC85" s="99"/>
      <c r="WUD85" s="99"/>
      <c r="WUE85" s="99"/>
      <c r="WUF85" s="99"/>
      <c r="WUG85" s="99"/>
      <c r="WUH85" s="99"/>
      <c r="WUI85" s="99"/>
      <c r="WUJ85" s="99"/>
      <c r="WUK85" s="99"/>
      <c r="WUL85" s="99"/>
      <c r="WUM85" s="99"/>
      <c r="WUN85" s="99"/>
      <c r="WUO85" s="99"/>
      <c r="WUP85" s="99"/>
      <c r="WUQ85" s="99"/>
      <c r="WUR85" s="99"/>
      <c r="WUS85" s="99"/>
      <c r="WUT85" s="99"/>
      <c r="WUU85" s="99"/>
      <c r="WUV85" s="99"/>
      <c r="WUW85" s="99"/>
      <c r="WUX85" s="99"/>
      <c r="WUY85" s="99"/>
      <c r="WUZ85" s="99"/>
      <c r="WVA85" s="99"/>
      <c r="WVB85" s="99"/>
      <c r="WVC85" s="99"/>
      <c r="WVD85" s="99"/>
      <c r="WVE85" s="99"/>
      <c r="WVF85" s="99"/>
      <c r="WVG85" s="99"/>
      <c r="WVH85" s="99"/>
      <c r="WVI85" s="99"/>
      <c r="WVJ85" s="99"/>
      <c r="WVK85" s="99"/>
      <c r="WVL85" s="99"/>
      <c r="WVM85" s="99"/>
      <c r="WVN85" s="99"/>
      <c r="WVO85" s="99"/>
      <c r="WVP85" s="99"/>
      <c r="WVQ85" s="99"/>
      <c r="WVR85" s="99"/>
      <c r="WVS85" s="99"/>
      <c r="WVT85" s="99"/>
      <c r="WVU85" s="99"/>
      <c r="WVV85" s="99"/>
      <c r="WVW85" s="99"/>
      <c r="WVX85" s="99"/>
      <c r="WVY85" s="99"/>
      <c r="WVZ85" s="99"/>
      <c r="WWA85" s="99"/>
      <c r="WWB85" s="99"/>
      <c r="WWC85" s="99"/>
      <c r="WWD85" s="99"/>
      <c r="WWE85" s="99"/>
      <c r="WWF85" s="99"/>
      <c r="WWG85" s="99"/>
      <c r="WWH85" s="99"/>
      <c r="WWI85" s="99"/>
      <c r="WWJ85" s="99"/>
      <c r="WWK85" s="99"/>
      <c r="WWL85" s="99"/>
      <c r="WWM85" s="99"/>
      <c r="WWN85" s="99"/>
      <c r="WWO85" s="99"/>
      <c r="WWP85" s="99"/>
      <c r="WWQ85" s="99"/>
      <c r="WWR85" s="99"/>
      <c r="WWS85" s="99"/>
      <c r="WWT85" s="99"/>
      <c r="WWU85" s="99"/>
      <c r="WWV85" s="99"/>
      <c r="WWW85" s="99"/>
      <c r="WWX85" s="99"/>
      <c r="WWY85" s="99"/>
      <c r="WWZ85" s="99"/>
      <c r="WXA85" s="99"/>
      <c r="WXB85" s="99"/>
      <c r="WXC85" s="99"/>
      <c r="WXD85" s="99"/>
      <c r="WXE85" s="99"/>
      <c r="WXF85" s="99"/>
      <c r="WXG85" s="99"/>
      <c r="WXH85" s="99"/>
      <c r="WXI85" s="99"/>
      <c r="WXJ85" s="99"/>
      <c r="WXK85" s="99"/>
      <c r="WXL85" s="99"/>
      <c r="WXM85" s="99"/>
      <c r="WXN85" s="99"/>
      <c r="WXO85" s="99"/>
      <c r="WXP85" s="99"/>
      <c r="WXQ85" s="99"/>
      <c r="WXR85" s="99"/>
      <c r="WXS85" s="99"/>
      <c r="WXT85" s="99"/>
      <c r="WXU85" s="99"/>
      <c r="WXV85" s="99"/>
      <c r="WXW85" s="99"/>
      <c r="WXX85" s="99"/>
      <c r="WXY85" s="99"/>
      <c r="WXZ85" s="99"/>
      <c r="WYA85" s="99"/>
      <c r="WYB85" s="99"/>
      <c r="WYC85" s="99"/>
      <c r="WYD85" s="99"/>
      <c r="WYE85" s="99"/>
      <c r="WYF85" s="99"/>
      <c r="WYG85" s="99"/>
      <c r="WYH85" s="99"/>
      <c r="WYI85" s="99"/>
      <c r="WYJ85" s="99"/>
      <c r="WYK85" s="99"/>
      <c r="WYL85" s="99"/>
      <c r="WYM85" s="99"/>
      <c r="WYN85" s="99"/>
      <c r="WYO85" s="99"/>
      <c r="WYP85" s="99"/>
      <c r="WYQ85" s="99"/>
      <c r="WYR85" s="99"/>
      <c r="WYS85" s="99"/>
      <c r="WYT85" s="99"/>
      <c r="WYU85" s="99"/>
      <c r="WYV85" s="99"/>
      <c r="WYW85" s="99"/>
      <c r="WYX85" s="99"/>
      <c r="WYY85" s="99"/>
      <c r="WYZ85" s="99"/>
      <c r="WZA85" s="99"/>
      <c r="WZB85" s="99"/>
      <c r="WZC85" s="99"/>
      <c r="WZD85" s="99"/>
      <c r="WZE85" s="99"/>
      <c r="WZF85" s="99"/>
      <c r="WZG85" s="99"/>
      <c r="WZH85" s="99"/>
      <c r="WZI85" s="99"/>
      <c r="WZJ85" s="99"/>
      <c r="WZK85" s="99"/>
      <c r="WZL85" s="99"/>
      <c r="WZM85" s="99"/>
      <c r="WZN85" s="99"/>
      <c r="WZO85" s="99"/>
      <c r="WZP85" s="99"/>
      <c r="WZQ85" s="99"/>
      <c r="WZR85" s="99"/>
      <c r="WZS85" s="99"/>
      <c r="WZT85" s="99"/>
      <c r="WZU85" s="99"/>
      <c r="WZV85" s="99"/>
      <c r="WZW85" s="99"/>
      <c r="WZX85" s="99"/>
      <c r="WZY85" s="99"/>
      <c r="WZZ85" s="99"/>
      <c r="XAA85" s="99"/>
      <c r="XAB85" s="99"/>
      <c r="XAC85" s="99"/>
      <c r="XAD85" s="99"/>
      <c r="XAE85" s="99"/>
      <c r="XAF85" s="99"/>
      <c r="XAG85" s="99"/>
      <c r="XAH85" s="99"/>
      <c r="XAI85" s="99"/>
      <c r="XAJ85" s="99"/>
      <c r="XAK85" s="99"/>
      <c r="XAL85" s="99"/>
      <c r="XAM85" s="99"/>
      <c r="XAN85" s="99"/>
      <c r="XAO85" s="99"/>
      <c r="XAP85" s="99"/>
      <c r="XAQ85" s="99"/>
      <c r="XAR85" s="99"/>
      <c r="XAS85" s="99"/>
      <c r="XAT85" s="99"/>
      <c r="XAU85" s="99"/>
      <c r="XAV85" s="99"/>
      <c r="XAW85" s="99"/>
      <c r="XAX85" s="99"/>
      <c r="XAY85" s="99"/>
      <c r="XAZ85" s="99"/>
      <c r="XBA85" s="99"/>
      <c r="XBB85" s="99"/>
      <c r="XBC85" s="99"/>
      <c r="XBD85" s="99"/>
      <c r="XBE85" s="99"/>
      <c r="XBF85" s="99"/>
      <c r="XBG85" s="99"/>
      <c r="XBH85" s="99"/>
      <c r="XBI85" s="99"/>
      <c r="XBJ85" s="99"/>
      <c r="XBK85" s="99"/>
      <c r="XBL85" s="99"/>
      <c r="XBM85" s="99"/>
      <c r="XBN85" s="99"/>
      <c r="XBO85" s="99"/>
      <c r="XBP85" s="99"/>
      <c r="XBQ85" s="99"/>
      <c r="XBR85" s="99"/>
      <c r="XBS85" s="99"/>
      <c r="XBT85" s="99"/>
      <c r="XBU85" s="99"/>
      <c r="XBV85" s="99"/>
      <c r="XBW85" s="99"/>
      <c r="XBX85" s="99"/>
      <c r="XBY85" s="99"/>
      <c r="XBZ85" s="99"/>
      <c r="XCA85" s="99"/>
      <c r="XCB85" s="99"/>
      <c r="XCC85" s="99"/>
      <c r="XCD85" s="99"/>
      <c r="XCE85" s="99"/>
      <c r="XCF85" s="99"/>
      <c r="XCG85" s="99"/>
      <c r="XCH85" s="99"/>
      <c r="XCI85" s="99"/>
      <c r="XCJ85" s="99"/>
      <c r="XCK85" s="99"/>
      <c r="XCL85" s="99"/>
      <c r="XCM85" s="99"/>
      <c r="XCN85" s="99"/>
      <c r="XCO85" s="99"/>
      <c r="XCP85" s="99"/>
      <c r="XCQ85" s="99"/>
      <c r="XCR85" s="99"/>
      <c r="XCS85" s="99"/>
      <c r="XCT85" s="99"/>
      <c r="XCU85" s="99"/>
      <c r="XCV85" s="99"/>
      <c r="XCW85" s="99"/>
      <c r="XCX85" s="99"/>
      <c r="XCY85" s="99"/>
      <c r="XCZ85" s="99"/>
      <c r="XDA85" s="99"/>
      <c r="XDB85" s="99"/>
      <c r="XDC85" s="99"/>
      <c r="XDD85" s="99"/>
      <c r="XDE85" s="99"/>
      <c r="XDF85" s="99"/>
      <c r="XDG85" s="99"/>
      <c r="XDH85" s="99"/>
      <c r="XDI85" s="99"/>
      <c r="XDJ85" s="99"/>
      <c r="XDK85" s="99"/>
      <c r="XDL85" s="99"/>
      <c r="XDM85" s="99"/>
      <c r="XDN85" s="99"/>
      <c r="XDO85" s="99"/>
      <c r="XDP85" s="99"/>
      <c r="XDQ85" s="99"/>
      <c r="XDR85" s="99"/>
      <c r="XDS85" s="99"/>
      <c r="XDT85" s="99"/>
      <c r="XDU85" s="99"/>
      <c r="XDV85" s="99"/>
      <c r="XDW85" s="99"/>
      <c r="XDX85" s="99"/>
      <c r="XDY85" s="99"/>
      <c r="XDZ85" s="99"/>
      <c r="XEA85" s="99"/>
      <c r="XEB85" s="99"/>
      <c r="XEC85" s="99"/>
      <c r="XED85" s="99"/>
      <c r="XEE85" s="99"/>
      <c r="XEF85" s="99"/>
      <c r="XEG85" s="99"/>
      <c r="XEH85" s="99"/>
      <c r="XEI85" s="99"/>
      <c r="XEJ85" s="99"/>
      <c r="XEK85" s="99"/>
      <c r="XEL85" s="99"/>
      <c r="XEM85" s="99"/>
      <c r="XEN85" s="99"/>
      <c r="XEO85" s="99"/>
      <c r="XEP85" s="99"/>
      <c r="XEQ85" s="99"/>
      <c r="XER85" s="99"/>
      <c r="XES85" s="99"/>
      <c r="XET85" s="99"/>
      <c r="XEU85" s="99"/>
      <c r="XEV85" s="99"/>
      <c r="XEW85" s="99"/>
      <c r="XEX85" s="99"/>
      <c r="XEY85" s="99"/>
      <c r="XEZ85" s="99"/>
      <c r="XFA85" s="99"/>
    </row>
    <row r="86" spans="1:16381" s="19" customFormat="1" ht="91.05" customHeight="1">
      <c r="A86" s="25" t="s">
        <v>638</v>
      </c>
      <c r="B86" s="21" t="s">
        <v>494</v>
      </c>
      <c r="C86" s="21"/>
      <c r="D86" s="20"/>
      <c r="E86" s="53">
        <v>1144</v>
      </c>
      <c r="F86" s="39"/>
      <c r="G86" s="26" t="s">
        <v>178</v>
      </c>
      <c r="H86" s="54" t="s">
        <v>341</v>
      </c>
      <c r="I86" s="31" t="s">
        <v>1082</v>
      </c>
      <c r="J86" s="55">
        <v>10</v>
      </c>
      <c r="K86" s="55">
        <v>2023</v>
      </c>
      <c r="L86" s="55">
        <v>397</v>
      </c>
      <c r="M86" s="55">
        <v>530</v>
      </c>
      <c r="N86" s="56" t="s">
        <v>1152</v>
      </c>
      <c r="O86" s="56" t="s">
        <v>1504</v>
      </c>
      <c r="P86" s="56" t="s">
        <v>826</v>
      </c>
      <c r="Q86" s="56" t="s">
        <v>656</v>
      </c>
      <c r="R86" s="56" t="s">
        <v>834</v>
      </c>
      <c r="S86" s="56" t="s">
        <v>667</v>
      </c>
      <c r="T86" s="56" t="s">
        <v>803</v>
      </c>
      <c r="U86" s="57">
        <v>0.1</v>
      </c>
      <c r="V86" s="56" t="s">
        <v>22</v>
      </c>
      <c r="W86" s="58">
        <f t="shared" si="2"/>
        <v>0</v>
      </c>
      <c r="X86" s="59" t="s">
        <v>792</v>
      </c>
      <c r="Y86" s="59"/>
    </row>
    <row r="87" spans="1:16381" s="19" customFormat="1" ht="91.05" customHeight="1">
      <c r="A87" s="25" t="s">
        <v>1442</v>
      </c>
      <c r="B87" s="21" t="s">
        <v>1443</v>
      </c>
      <c r="C87" s="21"/>
      <c r="D87" s="20"/>
      <c r="E87" s="53">
        <v>1573</v>
      </c>
      <c r="F87" s="39"/>
      <c r="G87" s="26" t="s">
        <v>1444</v>
      </c>
      <c r="H87" s="54" t="s">
        <v>1445</v>
      </c>
      <c r="I87" s="31" t="s">
        <v>1446</v>
      </c>
      <c r="J87" s="55">
        <v>5</v>
      </c>
      <c r="K87" s="55">
        <v>2024</v>
      </c>
      <c r="L87" s="55">
        <v>750</v>
      </c>
      <c r="M87" s="55">
        <v>1144</v>
      </c>
      <c r="N87" s="56" t="s">
        <v>1489</v>
      </c>
      <c r="O87" s="56" t="s">
        <v>1147</v>
      </c>
      <c r="P87" s="56" t="s">
        <v>826</v>
      </c>
      <c r="Q87" s="56" t="s">
        <v>666</v>
      </c>
      <c r="R87" s="56" t="s">
        <v>834</v>
      </c>
      <c r="S87" s="56" t="s">
        <v>1370</v>
      </c>
      <c r="T87" s="56" t="s">
        <v>803</v>
      </c>
      <c r="U87" s="57">
        <v>0.1</v>
      </c>
      <c r="V87" s="56" t="s">
        <v>23</v>
      </c>
      <c r="W87" s="58">
        <f t="shared" si="2"/>
        <v>0</v>
      </c>
      <c r="X87" s="59" t="s">
        <v>1447</v>
      </c>
      <c r="Y87" s="59"/>
    </row>
    <row r="88" spans="1:16381" s="19" customFormat="1" ht="91.05" customHeight="1">
      <c r="A88" s="25" t="s">
        <v>629</v>
      </c>
      <c r="B88" s="21" t="s">
        <v>486</v>
      </c>
      <c r="C88" s="21"/>
      <c r="D88" s="20"/>
      <c r="E88" s="53">
        <v>660</v>
      </c>
      <c r="F88" s="39"/>
      <c r="G88" s="26" t="s">
        <v>170</v>
      </c>
      <c r="H88" s="54" t="s">
        <v>332</v>
      </c>
      <c r="I88" s="31" t="s">
        <v>1073</v>
      </c>
      <c r="J88" s="55">
        <v>14</v>
      </c>
      <c r="K88" s="55">
        <v>2019</v>
      </c>
      <c r="L88" s="55">
        <v>384</v>
      </c>
      <c r="M88" s="55">
        <v>634</v>
      </c>
      <c r="N88" s="56" t="s">
        <v>1489</v>
      </c>
      <c r="O88" s="56" t="s">
        <v>1146</v>
      </c>
      <c r="P88" s="56" t="s">
        <v>826</v>
      </c>
      <c r="Q88" s="56" t="s">
        <v>656</v>
      </c>
      <c r="R88" s="56" t="s">
        <v>834</v>
      </c>
      <c r="S88" s="56" t="s">
        <v>667</v>
      </c>
      <c r="T88" s="56" t="s">
        <v>803</v>
      </c>
      <c r="U88" s="57">
        <v>0.1</v>
      </c>
      <c r="V88" s="56" t="s">
        <v>22</v>
      </c>
      <c r="W88" s="58">
        <f t="shared" si="2"/>
        <v>0</v>
      </c>
      <c r="X88" s="59" t="s">
        <v>1207</v>
      </c>
      <c r="Y88" s="59"/>
    </row>
    <row r="89" spans="1:16381" s="19" customFormat="1" ht="91.05" customHeight="1">
      <c r="A89" s="25" t="s">
        <v>1165</v>
      </c>
      <c r="B89" s="21" t="s">
        <v>1348</v>
      </c>
      <c r="C89" s="21"/>
      <c r="D89" s="20"/>
      <c r="E89" s="53">
        <v>2882</v>
      </c>
      <c r="F89" s="39"/>
      <c r="G89" s="26" t="s">
        <v>1162</v>
      </c>
      <c r="H89" s="54" t="s">
        <v>1163</v>
      </c>
      <c r="I89" s="31" t="s">
        <v>1164</v>
      </c>
      <c r="J89" s="55">
        <v>3</v>
      </c>
      <c r="K89" s="55">
        <v>2024</v>
      </c>
      <c r="L89" s="55">
        <v>1151</v>
      </c>
      <c r="M89" s="55">
        <v>1550</v>
      </c>
      <c r="N89" s="56" t="s">
        <v>1489</v>
      </c>
      <c r="O89" s="56" t="s">
        <v>1146</v>
      </c>
      <c r="P89" s="56" t="s">
        <v>826</v>
      </c>
      <c r="Q89" s="56" t="s">
        <v>656</v>
      </c>
      <c r="R89" s="56" t="s">
        <v>834</v>
      </c>
      <c r="S89" s="56" t="s">
        <v>667</v>
      </c>
      <c r="T89" s="56" t="s">
        <v>803</v>
      </c>
      <c r="U89" s="57">
        <v>0.1</v>
      </c>
      <c r="V89" s="56" t="s">
        <v>22</v>
      </c>
      <c r="W89" s="58">
        <f t="shared" si="2"/>
        <v>0</v>
      </c>
      <c r="X89" s="59" t="s">
        <v>788</v>
      </c>
      <c r="Y89" s="59"/>
    </row>
    <row r="90" spans="1:16381" s="19" customFormat="1" ht="91.05" customHeight="1">
      <c r="A90" s="25" t="s">
        <v>1540</v>
      </c>
      <c r="B90" s="21" t="s">
        <v>1541</v>
      </c>
      <c r="C90" s="21"/>
      <c r="D90" s="20"/>
      <c r="E90" s="53">
        <v>1672</v>
      </c>
      <c r="F90" s="39" t="s">
        <v>1357</v>
      </c>
      <c r="G90" s="26" t="s">
        <v>152</v>
      </c>
      <c r="H90" s="54" t="s">
        <v>318</v>
      </c>
      <c r="I90" s="31" t="s">
        <v>1053</v>
      </c>
      <c r="J90" s="55">
        <v>4</v>
      </c>
      <c r="K90" s="55">
        <v>2025</v>
      </c>
      <c r="L90" s="55">
        <v>624</v>
      </c>
      <c r="M90" s="55">
        <v>1078</v>
      </c>
      <c r="N90" s="56" t="s">
        <v>1489</v>
      </c>
      <c r="O90" s="56" t="s">
        <v>1147</v>
      </c>
      <c r="P90" s="56" t="s">
        <v>826</v>
      </c>
      <c r="Q90" s="56" t="s">
        <v>656</v>
      </c>
      <c r="R90" s="56" t="s">
        <v>834</v>
      </c>
      <c r="S90" s="56" t="s">
        <v>667</v>
      </c>
      <c r="T90" s="56" t="s">
        <v>803</v>
      </c>
      <c r="U90" s="57">
        <v>0.1</v>
      </c>
      <c r="V90" s="56" t="s">
        <v>22</v>
      </c>
      <c r="W90" s="58">
        <f t="shared" si="2"/>
        <v>0</v>
      </c>
      <c r="X90" s="59" t="s">
        <v>783</v>
      </c>
      <c r="Y90" s="59"/>
    </row>
    <row r="91" spans="1:16381" s="19" customFormat="1" ht="91.05" customHeight="1">
      <c r="A91" s="25" t="s">
        <v>646</v>
      </c>
      <c r="B91" s="21" t="s">
        <v>1349</v>
      </c>
      <c r="C91" s="21"/>
      <c r="D91" s="20"/>
      <c r="E91" s="53">
        <v>2508</v>
      </c>
      <c r="F91" s="39"/>
      <c r="G91" s="26" t="s">
        <v>1350</v>
      </c>
      <c r="H91" s="54" t="s">
        <v>357</v>
      </c>
      <c r="I91" s="31" t="s">
        <v>1101</v>
      </c>
      <c r="J91" s="55">
        <v>3</v>
      </c>
      <c r="K91" s="55">
        <v>2023</v>
      </c>
      <c r="L91" s="55">
        <v>850</v>
      </c>
      <c r="M91" s="55">
        <v>1236</v>
      </c>
      <c r="N91" s="56" t="s">
        <v>1153</v>
      </c>
      <c r="O91" s="56" t="s">
        <v>1496</v>
      </c>
      <c r="P91" s="56"/>
      <c r="Q91" s="56" t="s">
        <v>656</v>
      </c>
      <c r="R91" s="56" t="s">
        <v>833</v>
      </c>
      <c r="S91" s="56" t="s">
        <v>667</v>
      </c>
      <c r="T91" s="56" t="s">
        <v>803</v>
      </c>
      <c r="U91" s="57">
        <v>0.1</v>
      </c>
      <c r="V91" s="56" t="s">
        <v>22</v>
      </c>
      <c r="W91" s="58">
        <f t="shared" si="2"/>
        <v>0</v>
      </c>
      <c r="X91" s="59" t="s">
        <v>1270</v>
      </c>
      <c r="Y91" s="59"/>
    </row>
    <row r="92" spans="1:16381" s="19" customFormat="1" ht="91.05" customHeight="1">
      <c r="A92" s="25" t="s">
        <v>648</v>
      </c>
      <c r="B92" s="21" t="s">
        <v>505</v>
      </c>
      <c r="C92" s="21"/>
      <c r="D92" s="20"/>
      <c r="E92" s="112">
        <v>297</v>
      </c>
      <c r="F92" s="39"/>
      <c r="G92" s="26" t="s">
        <v>192</v>
      </c>
      <c r="H92" s="54" t="s">
        <v>359</v>
      </c>
      <c r="I92" s="31" t="s">
        <v>1103</v>
      </c>
      <c r="J92" s="55">
        <v>12</v>
      </c>
      <c r="K92" s="55">
        <v>2015</v>
      </c>
      <c r="L92" s="55">
        <v>112</v>
      </c>
      <c r="M92" s="55">
        <v>380</v>
      </c>
      <c r="N92" s="56" t="s">
        <v>1153</v>
      </c>
      <c r="O92" s="56" t="s">
        <v>1497</v>
      </c>
      <c r="P92" s="56"/>
      <c r="Q92" s="56" t="s">
        <v>656</v>
      </c>
      <c r="R92" s="56" t="s">
        <v>834</v>
      </c>
      <c r="S92" s="56" t="s">
        <v>667</v>
      </c>
      <c r="T92" s="56" t="s">
        <v>803</v>
      </c>
      <c r="U92" s="57">
        <v>0.1</v>
      </c>
      <c r="V92" s="56" t="s">
        <v>22</v>
      </c>
      <c r="W92" s="58">
        <f t="shared" si="2"/>
        <v>0</v>
      </c>
      <c r="X92" s="59" t="s">
        <v>1200</v>
      </c>
      <c r="Y92" s="59"/>
    </row>
    <row r="93" spans="1:16381" s="19" customFormat="1" ht="91.05" customHeight="1">
      <c r="A93" s="25" t="s">
        <v>609</v>
      </c>
      <c r="B93" s="21" t="s">
        <v>463</v>
      </c>
      <c r="C93" s="21"/>
      <c r="D93" s="20"/>
      <c r="E93" s="53">
        <v>1133</v>
      </c>
      <c r="F93" s="39"/>
      <c r="G93" s="26" t="s">
        <v>145</v>
      </c>
      <c r="H93" s="54" t="s">
        <v>313</v>
      </c>
      <c r="I93" s="31" t="s">
        <v>1040</v>
      </c>
      <c r="J93" s="55">
        <v>6</v>
      </c>
      <c r="K93" s="55">
        <v>2023</v>
      </c>
      <c r="L93" s="55">
        <v>272</v>
      </c>
      <c r="M93" s="55">
        <v>752</v>
      </c>
      <c r="N93" s="56" t="s">
        <v>1489</v>
      </c>
      <c r="O93" s="56" t="s">
        <v>1147</v>
      </c>
      <c r="P93" s="56" t="s">
        <v>826</v>
      </c>
      <c r="Q93" s="56" t="s">
        <v>656</v>
      </c>
      <c r="R93" s="56" t="s">
        <v>834</v>
      </c>
      <c r="S93" s="56" t="s">
        <v>667</v>
      </c>
      <c r="T93" s="56" t="s">
        <v>804</v>
      </c>
      <c r="U93" s="57">
        <v>0.1</v>
      </c>
      <c r="V93" s="56" t="s">
        <v>22</v>
      </c>
      <c r="W93" s="58">
        <f t="shared" si="2"/>
        <v>0</v>
      </c>
      <c r="X93" s="59" t="s">
        <v>779</v>
      </c>
      <c r="Y93" s="59"/>
    </row>
    <row r="94" spans="1:16381" s="19" customFormat="1" ht="91.05" customHeight="1">
      <c r="A94" s="25" t="s">
        <v>618</v>
      </c>
      <c r="B94" s="21" t="s">
        <v>1127</v>
      </c>
      <c r="C94" s="21"/>
      <c r="D94" s="20"/>
      <c r="E94" s="53">
        <v>880</v>
      </c>
      <c r="F94" s="39"/>
      <c r="G94" s="26" t="s">
        <v>154</v>
      </c>
      <c r="H94" s="54" t="s">
        <v>320</v>
      </c>
      <c r="I94" s="31" t="s">
        <v>1055</v>
      </c>
      <c r="J94" s="55">
        <v>10</v>
      </c>
      <c r="K94" s="55">
        <v>2020</v>
      </c>
      <c r="L94" s="55">
        <v>256</v>
      </c>
      <c r="M94" s="55">
        <v>474</v>
      </c>
      <c r="N94" s="56" t="s">
        <v>1489</v>
      </c>
      <c r="O94" s="56" t="s">
        <v>1147</v>
      </c>
      <c r="P94" s="56" t="s">
        <v>826</v>
      </c>
      <c r="Q94" s="56" t="s">
        <v>656</v>
      </c>
      <c r="R94" s="56" t="s">
        <v>834</v>
      </c>
      <c r="S94" s="56" t="s">
        <v>667</v>
      </c>
      <c r="T94" s="56" t="s">
        <v>804</v>
      </c>
      <c r="U94" s="57">
        <v>0.1</v>
      </c>
      <c r="V94" s="56" t="s">
        <v>22</v>
      </c>
      <c r="W94" s="58">
        <f t="shared" si="2"/>
        <v>0</v>
      </c>
      <c r="X94" s="59" t="s">
        <v>785</v>
      </c>
      <c r="Y94" s="59"/>
    </row>
    <row r="95" spans="1:16381" s="19" customFormat="1" ht="91.05" customHeight="1">
      <c r="A95" s="25" t="s">
        <v>1635</v>
      </c>
      <c r="B95" s="21" t="s">
        <v>454</v>
      </c>
      <c r="C95" s="21"/>
      <c r="D95" s="20"/>
      <c r="E95" s="53">
        <v>1859</v>
      </c>
      <c r="F95" s="39"/>
      <c r="G95" s="26" t="s">
        <v>136</v>
      </c>
      <c r="H95" s="54" t="s">
        <v>302</v>
      </c>
      <c r="I95" s="31" t="s">
        <v>1027</v>
      </c>
      <c r="J95" s="55">
        <v>3</v>
      </c>
      <c r="K95" s="55">
        <v>2024</v>
      </c>
      <c r="L95" s="55">
        <v>848</v>
      </c>
      <c r="M95" s="55">
        <v>1250</v>
      </c>
      <c r="N95" s="56" t="s">
        <v>1489</v>
      </c>
      <c r="O95" s="56" t="s">
        <v>1501</v>
      </c>
      <c r="P95" s="56" t="s">
        <v>827</v>
      </c>
      <c r="Q95" s="56" t="s">
        <v>656</v>
      </c>
      <c r="R95" s="56" t="s">
        <v>834</v>
      </c>
      <c r="S95" s="56" t="s">
        <v>667</v>
      </c>
      <c r="T95" s="56" t="s">
        <v>804</v>
      </c>
      <c r="U95" s="57">
        <v>0.1</v>
      </c>
      <c r="V95" s="56" t="s">
        <v>22</v>
      </c>
      <c r="W95" s="58">
        <f t="shared" si="2"/>
        <v>0</v>
      </c>
      <c r="X95" s="59" t="s">
        <v>1253</v>
      </c>
      <c r="Y95" s="59"/>
    </row>
    <row r="96" spans="1:16381" s="19" customFormat="1" ht="91.05" customHeight="1">
      <c r="A96" s="25" t="s">
        <v>631</v>
      </c>
      <c r="B96" s="21" t="s">
        <v>488</v>
      </c>
      <c r="C96" s="21"/>
      <c r="D96" s="20"/>
      <c r="E96" s="53">
        <v>704</v>
      </c>
      <c r="F96" s="39"/>
      <c r="G96" s="26" t="s">
        <v>172</v>
      </c>
      <c r="H96" s="54" t="s">
        <v>334</v>
      </c>
      <c r="I96" s="31" t="s">
        <v>1075</v>
      </c>
      <c r="J96" s="55">
        <v>10</v>
      </c>
      <c r="K96" s="55">
        <v>2022</v>
      </c>
      <c r="L96" s="55">
        <v>520</v>
      </c>
      <c r="M96" s="55">
        <v>714</v>
      </c>
      <c r="N96" s="56" t="s">
        <v>1483</v>
      </c>
      <c r="O96" s="56" t="s">
        <v>1151</v>
      </c>
      <c r="P96" s="56"/>
      <c r="Q96" s="56" t="s">
        <v>656</v>
      </c>
      <c r="R96" s="56" t="s">
        <v>834</v>
      </c>
      <c r="S96" s="56" t="s">
        <v>670</v>
      </c>
      <c r="T96" s="56" t="s">
        <v>803</v>
      </c>
      <c r="U96" s="57">
        <v>0.1</v>
      </c>
      <c r="V96" s="56" t="s">
        <v>22</v>
      </c>
      <c r="W96" s="58">
        <f t="shared" si="2"/>
        <v>0</v>
      </c>
      <c r="X96" s="59" t="s">
        <v>1293</v>
      </c>
      <c r="Y96" s="59"/>
    </row>
    <row r="97" spans="1:25" s="19" customFormat="1" ht="91.05" customHeight="1">
      <c r="A97" s="25" t="s">
        <v>1351</v>
      </c>
      <c r="B97" s="21" t="s">
        <v>1352</v>
      </c>
      <c r="C97" s="21"/>
      <c r="D97" s="20"/>
      <c r="E97" s="53">
        <v>671</v>
      </c>
      <c r="F97" s="39"/>
      <c r="G97" s="26" t="s">
        <v>1353</v>
      </c>
      <c r="H97" s="54" t="s">
        <v>303</v>
      </c>
      <c r="I97" s="31" t="s">
        <v>1028</v>
      </c>
      <c r="J97" s="55">
        <v>16</v>
      </c>
      <c r="K97" s="55">
        <v>2024</v>
      </c>
      <c r="L97" s="55">
        <v>224</v>
      </c>
      <c r="M97" s="55">
        <v>318</v>
      </c>
      <c r="N97" s="56" t="s">
        <v>1489</v>
      </c>
      <c r="O97" s="56" t="s">
        <v>1143</v>
      </c>
      <c r="P97" s="56" t="s">
        <v>828</v>
      </c>
      <c r="Q97" s="56" t="s">
        <v>663</v>
      </c>
      <c r="R97" s="56" t="s">
        <v>834</v>
      </c>
      <c r="S97" s="56" t="s">
        <v>667</v>
      </c>
      <c r="T97" s="56" t="s">
        <v>803</v>
      </c>
      <c r="U97" s="57">
        <v>0.1</v>
      </c>
      <c r="V97" s="56" t="s">
        <v>22</v>
      </c>
      <c r="W97" s="58">
        <f t="shared" si="2"/>
        <v>0</v>
      </c>
      <c r="X97" s="59" t="s">
        <v>1249</v>
      </c>
      <c r="Y97" s="59"/>
    </row>
    <row r="98" spans="1:25" s="19" customFormat="1" ht="91.05" customHeight="1">
      <c r="A98" s="25" t="s">
        <v>1473</v>
      </c>
      <c r="B98" s="21" t="s">
        <v>1472</v>
      </c>
      <c r="C98" s="21"/>
      <c r="D98" s="20"/>
      <c r="E98" s="53">
        <v>1199</v>
      </c>
      <c r="F98" s="39"/>
      <c r="G98" s="26" t="s">
        <v>184</v>
      </c>
      <c r="H98" s="54" t="s">
        <v>347</v>
      </c>
      <c r="I98" s="31" t="s">
        <v>1089</v>
      </c>
      <c r="J98" s="55">
        <v>5</v>
      </c>
      <c r="K98" s="55">
        <v>2024</v>
      </c>
      <c r="L98" s="55">
        <v>592</v>
      </c>
      <c r="M98" s="55">
        <v>680</v>
      </c>
      <c r="N98" s="56" t="s">
        <v>1153</v>
      </c>
      <c r="O98" s="56" t="s">
        <v>1501</v>
      </c>
      <c r="P98" s="56"/>
      <c r="Q98" s="56" t="s">
        <v>663</v>
      </c>
      <c r="R98" s="56" t="s">
        <v>834</v>
      </c>
      <c r="S98" s="56" t="s">
        <v>667</v>
      </c>
      <c r="T98" s="56" t="s">
        <v>803</v>
      </c>
      <c r="U98" s="57">
        <v>0.1</v>
      </c>
      <c r="V98" s="56" t="s">
        <v>22</v>
      </c>
      <c r="W98" s="58">
        <f t="shared" si="2"/>
        <v>0</v>
      </c>
      <c r="X98" s="59" t="s">
        <v>1271</v>
      </c>
      <c r="Y98" s="59"/>
    </row>
    <row r="99" spans="1:25" s="19" customFormat="1" ht="91.05" customHeight="1">
      <c r="A99" s="25" t="s">
        <v>1161</v>
      </c>
      <c r="B99" s="21" t="s">
        <v>1159</v>
      </c>
      <c r="C99" s="21"/>
      <c r="D99" s="20"/>
      <c r="E99" s="53">
        <v>726</v>
      </c>
      <c r="F99" s="39"/>
      <c r="G99" s="26" t="s">
        <v>1156</v>
      </c>
      <c r="H99" s="54" t="s">
        <v>1157</v>
      </c>
      <c r="I99" s="31" t="s">
        <v>1158</v>
      </c>
      <c r="J99" s="55">
        <v>12</v>
      </c>
      <c r="K99" s="55">
        <v>2024</v>
      </c>
      <c r="L99" s="55">
        <v>284</v>
      </c>
      <c r="M99" s="55">
        <v>480</v>
      </c>
      <c r="N99" s="56" t="s">
        <v>1489</v>
      </c>
      <c r="O99" s="56" t="s">
        <v>1147</v>
      </c>
      <c r="P99" s="56" t="s">
        <v>826</v>
      </c>
      <c r="Q99" s="56" t="s">
        <v>656</v>
      </c>
      <c r="R99" s="56" t="s">
        <v>834</v>
      </c>
      <c r="S99" s="56" t="s">
        <v>667</v>
      </c>
      <c r="T99" s="56" t="s">
        <v>803</v>
      </c>
      <c r="U99" s="57">
        <v>1.1000000000000001</v>
      </c>
      <c r="V99" s="56" t="s">
        <v>22</v>
      </c>
      <c r="W99" s="58">
        <f t="shared" si="2"/>
        <v>0</v>
      </c>
      <c r="X99" s="59" t="s">
        <v>1160</v>
      </c>
      <c r="Y99" s="59"/>
    </row>
    <row r="100" spans="1:25" s="19" customFormat="1" ht="91.05" customHeight="1">
      <c r="A100" s="25" t="s">
        <v>642</v>
      </c>
      <c r="B100" s="21" t="s">
        <v>499</v>
      </c>
      <c r="C100" s="21"/>
      <c r="D100" s="20"/>
      <c r="E100" s="53">
        <v>495</v>
      </c>
      <c r="F100" s="39"/>
      <c r="G100" s="26" t="s">
        <v>185</v>
      </c>
      <c r="H100" s="54" t="s">
        <v>348</v>
      </c>
      <c r="I100" s="31" t="s">
        <v>1091</v>
      </c>
      <c r="J100" s="55">
        <v>5</v>
      </c>
      <c r="K100" s="55">
        <v>2016</v>
      </c>
      <c r="L100" s="55">
        <v>440</v>
      </c>
      <c r="M100" s="55">
        <v>1450</v>
      </c>
      <c r="N100" s="56" t="s">
        <v>1153</v>
      </c>
      <c r="O100" s="56" t="s">
        <v>1506</v>
      </c>
      <c r="P100" s="56"/>
      <c r="Q100" s="56" t="s">
        <v>656</v>
      </c>
      <c r="R100" s="56" t="s">
        <v>834</v>
      </c>
      <c r="S100" s="56" t="s">
        <v>667</v>
      </c>
      <c r="T100" s="56" t="s">
        <v>803</v>
      </c>
      <c r="U100" s="57">
        <v>0.1</v>
      </c>
      <c r="V100" s="56" t="s">
        <v>22</v>
      </c>
      <c r="W100" s="58">
        <f t="shared" si="2"/>
        <v>0</v>
      </c>
      <c r="X100" s="59" t="s">
        <v>795</v>
      </c>
      <c r="Y100" s="59"/>
    </row>
    <row r="101" spans="1:25" s="19" customFormat="1" ht="91.05" customHeight="1">
      <c r="A101" s="25" t="s">
        <v>632</v>
      </c>
      <c r="B101" s="21" t="s">
        <v>489</v>
      </c>
      <c r="C101"/>
      <c r="D101" s="20"/>
      <c r="E101" s="112">
        <v>605</v>
      </c>
      <c r="F101" s="39"/>
      <c r="G101" s="26" t="s">
        <v>173</v>
      </c>
      <c r="H101" s="54" t="s">
        <v>335</v>
      </c>
      <c r="I101" s="31" t="s">
        <v>1076</v>
      </c>
      <c r="J101" s="55">
        <v>6</v>
      </c>
      <c r="K101" s="55">
        <v>2021</v>
      </c>
      <c r="L101" s="55">
        <v>312</v>
      </c>
      <c r="M101" s="55">
        <v>620</v>
      </c>
      <c r="N101" s="56" t="s">
        <v>1483</v>
      </c>
      <c r="O101" s="56" t="s">
        <v>1151</v>
      </c>
      <c r="P101" s="56"/>
      <c r="Q101" s="56" t="s">
        <v>656</v>
      </c>
      <c r="R101" s="56" t="s">
        <v>834</v>
      </c>
      <c r="S101" s="56" t="s">
        <v>670</v>
      </c>
      <c r="T101" s="56" t="s">
        <v>803</v>
      </c>
      <c r="U101" s="57">
        <v>0.1</v>
      </c>
      <c r="V101" s="56" t="s">
        <v>22</v>
      </c>
      <c r="W101" s="58">
        <f t="shared" si="2"/>
        <v>0</v>
      </c>
      <c r="X101" s="59" t="s">
        <v>1294</v>
      </c>
      <c r="Y101" s="59"/>
    </row>
    <row r="102" spans="1:25" s="19" customFormat="1" ht="91.05" customHeight="1">
      <c r="A102" s="25" t="s">
        <v>1527</v>
      </c>
      <c r="B102" s="21" t="s">
        <v>1528</v>
      </c>
      <c r="C102" s="21"/>
      <c r="D102" s="20"/>
      <c r="E102" s="53">
        <v>770</v>
      </c>
      <c r="F102" s="39" t="s">
        <v>1357</v>
      </c>
      <c r="G102" s="26" t="s">
        <v>1523</v>
      </c>
      <c r="H102" s="54" t="s">
        <v>1524</v>
      </c>
      <c r="I102" s="31" t="s">
        <v>1525</v>
      </c>
      <c r="J102" s="55">
        <v>12</v>
      </c>
      <c r="K102" s="55">
        <v>2025</v>
      </c>
      <c r="L102" s="55">
        <v>224</v>
      </c>
      <c r="M102" s="55">
        <v>420</v>
      </c>
      <c r="N102" s="56" t="s">
        <v>1489</v>
      </c>
      <c r="O102" s="56" t="s">
        <v>1150</v>
      </c>
      <c r="P102" s="56"/>
      <c r="Q102" s="56" t="s">
        <v>656</v>
      </c>
      <c r="R102" s="56" t="s">
        <v>834</v>
      </c>
      <c r="S102" s="56" t="s">
        <v>667</v>
      </c>
      <c r="T102" s="56" t="s">
        <v>803</v>
      </c>
      <c r="U102" s="57">
        <v>0.1</v>
      </c>
      <c r="V102" s="56" t="s">
        <v>25</v>
      </c>
      <c r="W102" s="58">
        <f t="shared" si="2"/>
        <v>0</v>
      </c>
      <c r="X102" s="59" t="s">
        <v>1526</v>
      </c>
      <c r="Y102" s="59"/>
    </row>
    <row r="103" spans="1:25" s="19" customFormat="1" ht="91.05" customHeight="1">
      <c r="A103" s="25" t="s">
        <v>623</v>
      </c>
      <c r="B103" s="21" t="s">
        <v>480</v>
      </c>
      <c r="C103" s="21"/>
      <c r="D103" s="20"/>
      <c r="E103" s="53">
        <v>770</v>
      </c>
      <c r="F103" s="39"/>
      <c r="G103" s="26" t="s">
        <v>162</v>
      </c>
      <c r="H103" s="54" t="s">
        <v>327</v>
      </c>
      <c r="I103" s="31" t="s">
        <v>1064</v>
      </c>
      <c r="J103" s="55">
        <v>8</v>
      </c>
      <c r="K103" s="55">
        <v>2022</v>
      </c>
      <c r="L103" s="55">
        <v>362</v>
      </c>
      <c r="M103" s="55">
        <v>607</v>
      </c>
      <c r="N103" s="56" t="s">
        <v>1489</v>
      </c>
      <c r="O103" s="56" t="s">
        <v>1150</v>
      </c>
      <c r="P103" s="56"/>
      <c r="Q103" s="56" t="s">
        <v>656</v>
      </c>
      <c r="R103" s="56" t="s">
        <v>834</v>
      </c>
      <c r="S103" s="56" t="s">
        <v>667</v>
      </c>
      <c r="T103" s="56" t="s">
        <v>803</v>
      </c>
      <c r="U103" s="57">
        <v>0.1</v>
      </c>
      <c r="V103" s="56" t="s">
        <v>22</v>
      </c>
      <c r="W103" s="58">
        <f t="shared" si="2"/>
        <v>0</v>
      </c>
      <c r="X103" s="59" t="s">
        <v>1260</v>
      </c>
      <c r="Y103" s="59"/>
    </row>
    <row r="104" spans="1:25" s="19" customFormat="1" ht="91.05" customHeight="1">
      <c r="A104" s="110" t="s">
        <v>1629</v>
      </c>
      <c r="B104" s="109" t="s">
        <v>1561</v>
      </c>
      <c r="C104" s="111"/>
      <c r="D104" s="20"/>
      <c r="E104" s="53">
        <v>1903</v>
      </c>
      <c r="F104" s="39" t="s">
        <v>1155</v>
      </c>
      <c r="G104" s="101" t="s">
        <v>1558</v>
      </c>
      <c r="H104" s="102" t="s">
        <v>1559</v>
      </c>
      <c r="I104" s="103" t="s">
        <v>1582</v>
      </c>
      <c r="J104" s="104">
        <v>10</v>
      </c>
      <c r="K104" s="104">
        <v>2025</v>
      </c>
      <c r="L104" s="104">
        <v>446</v>
      </c>
      <c r="M104" s="104">
        <v>720</v>
      </c>
      <c r="N104" s="105" t="s">
        <v>1153</v>
      </c>
      <c r="O104" s="105" t="s">
        <v>1507</v>
      </c>
      <c r="P104" s="105"/>
      <c r="Q104" s="56" t="s">
        <v>656</v>
      </c>
      <c r="R104" s="56" t="s">
        <v>834</v>
      </c>
      <c r="S104" s="56" t="s">
        <v>667</v>
      </c>
      <c r="T104" s="105" t="s">
        <v>803</v>
      </c>
      <c r="U104" s="106">
        <v>0.1</v>
      </c>
      <c r="V104" s="105" t="s">
        <v>24</v>
      </c>
      <c r="W104" s="107">
        <f t="shared" si="2"/>
        <v>0</v>
      </c>
      <c r="X104" s="108" t="s">
        <v>1560</v>
      </c>
      <c r="Y104" s="59"/>
    </row>
    <row r="105" spans="1:25" s="19" customFormat="1" ht="91.05" customHeight="1">
      <c r="A105" s="110" t="s">
        <v>1593</v>
      </c>
      <c r="B105" s="113" t="s">
        <v>1594</v>
      </c>
      <c r="C105"/>
      <c r="D105" s="20"/>
      <c r="E105" s="53">
        <v>3894</v>
      </c>
      <c r="F105" s="39" t="s">
        <v>1569</v>
      </c>
      <c r="G105" s="101" t="s">
        <v>1589</v>
      </c>
      <c r="H105" s="102" t="s">
        <v>1590</v>
      </c>
      <c r="I105" s="103" t="s">
        <v>1591</v>
      </c>
      <c r="J105" s="104">
        <v>2</v>
      </c>
      <c r="K105" s="104">
        <v>2025</v>
      </c>
      <c r="L105" s="104">
        <v>1464</v>
      </c>
      <c r="M105" s="104">
        <v>2115</v>
      </c>
      <c r="N105" s="105" t="s">
        <v>1489</v>
      </c>
      <c r="O105" s="105" t="s">
        <v>1147</v>
      </c>
      <c r="P105" s="105"/>
      <c r="Q105" s="105" t="s">
        <v>656</v>
      </c>
      <c r="R105" s="105" t="s">
        <v>834</v>
      </c>
      <c r="S105" s="105" t="s">
        <v>667</v>
      </c>
      <c r="T105" s="105" t="s">
        <v>803</v>
      </c>
      <c r="U105" s="106">
        <v>0.1</v>
      </c>
      <c r="V105" s="105" t="s">
        <v>24</v>
      </c>
      <c r="W105" s="107">
        <f t="shared" si="2"/>
        <v>0</v>
      </c>
      <c r="X105" s="108" t="s">
        <v>1592</v>
      </c>
      <c r="Y105" s="59"/>
    </row>
    <row r="106" spans="1:25" s="19" customFormat="1" ht="91.05" customHeight="1">
      <c r="A106" s="25" t="s">
        <v>858</v>
      </c>
      <c r="B106" s="21" t="s">
        <v>1128</v>
      </c>
      <c r="C106" s="21"/>
      <c r="D106" s="20"/>
      <c r="E106" s="53">
        <v>2475</v>
      </c>
      <c r="F106" s="39"/>
      <c r="G106" s="26" t="s">
        <v>880</v>
      </c>
      <c r="H106" s="54" t="s">
        <v>893</v>
      </c>
      <c r="I106" s="31" t="s">
        <v>1060</v>
      </c>
      <c r="J106" s="55">
        <v>6</v>
      </c>
      <c r="K106" s="55">
        <v>2023</v>
      </c>
      <c r="L106" s="55">
        <v>512</v>
      </c>
      <c r="M106" s="55">
        <v>1300</v>
      </c>
      <c r="N106" s="56" t="s">
        <v>1489</v>
      </c>
      <c r="O106" s="56" t="s">
        <v>1147</v>
      </c>
      <c r="P106" s="56" t="s">
        <v>831</v>
      </c>
      <c r="Q106" s="56" t="s">
        <v>659</v>
      </c>
      <c r="R106" s="56" t="s">
        <v>834</v>
      </c>
      <c r="S106" s="56" t="s">
        <v>667</v>
      </c>
      <c r="T106" s="56" t="s">
        <v>803</v>
      </c>
      <c r="U106" s="57">
        <v>0.1</v>
      </c>
      <c r="V106" s="56" t="s">
        <v>22</v>
      </c>
      <c r="W106" s="58">
        <f t="shared" si="2"/>
        <v>0</v>
      </c>
      <c r="X106" s="59" t="s">
        <v>1284</v>
      </c>
      <c r="Y106" s="59"/>
    </row>
    <row r="107" spans="1:25" s="19" customFormat="1" ht="91.05" customHeight="1">
      <c r="A107" s="25" t="s">
        <v>630</v>
      </c>
      <c r="B107" s="21" t="s">
        <v>487</v>
      </c>
      <c r="C107" s="21"/>
      <c r="D107" s="20"/>
      <c r="E107" s="53">
        <v>550</v>
      </c>
      <c r="F107" s="39"/>
      <c r="G107" s="26" t="s">
        <v>171</v>
      </c>
      <c r="H107" s="54" t="s">
        <v>333</v>
      </c>
      <c r="I107" s="31" t="s">
        <v>1074</v>
      </c>
      <c r="J107" s="55">
        <v>10</v>
      </c>
      <c r="K107" s="55">
        <v>2017</v>
      </c>
      <c r="L107" s="55">
        <v>232</v>
      </c>
      <c r="M107" s="55">
        <v>432</v>
      </c>
      <c r="N107" s="56" t="s">
        <v>1152</v>
      </c>
      <c r="O107" s="56" t="s">
        <v>1495</v>
      </c>
      <c r="P107" s="56" t="s">
        <v>826</v>
      </c>
      <c r="Q107" s="56" t="s">
        <v>656</v>
      </c>
      <c r="R107" s="56" t="s">
        <v>834</v>
      </c>
      <c r="S107" s="56" t="s">
        <v>667</v>
      </c>
      <c r="T107" s="56" t="s">
        <v>803</v>
      </c>
      <c r="U107" s="57">
        <v>0.1</v>
      </c>
      <c r="V107" s="56" t="s">
        <v>22</v>
      </c>
      <c r="W107" s="58">
        <f t="shared" si="2"/>
        <v>0</v>
      </c>
      <c r="X107" s="59" t="s">
        <v>789</v>
      </c>
      <c r="Y107" s="59"/>
    </row>
    <row r="108" spans="1:25" s="19" customFormat="1" ht="91.05" customHeight="1">
      <c r="A108" s="25" t="s">
        <v>622</v>
      </c>
      <c r="B108" s="21" t="s">
        <v>479</v>
      </c>
      <c r="C108" s="21"/>
      <c r="D108" s="20"/>
      <c r="E108" s="53">
        <v>605</v>
      </c>
      <c r="F108" s="39"/>
      <c r="G108" s="26" t="s">
        <v>161</v>
      </c>
      <c r="H108" s="54" t="s">
        <v>259</v>
      </c>
      <c r="I108" s="31" t="s">
        <v>1063</v>
      </c>
      <c r="J108" s="55">
        <v>10</v>
      </c>
      <c r="K108" s="55">
        <v>2019</v>
      </c>
      <c r="L108" s="55">
        <v>304</v>
      </c>
      <c r="M108" s="55"/>
      <c r="N108" s="56" t="s">
        <v>1489</v>
      </c>
      <c r="O108" s="56" t="s">
        <v>1150</v>
      </c>
      <c r="P108" s="56"/>
      <c r="Q108" s="56" t="s">
        <v>656</v>
      </c>
      <c r="R108" s="56" t="s">
        <v>834</v>
      </c>
      <c r="S108" s="56" t="s">
        <v>667</v>
      </c>
      <c r="T108" s="56" t="s">
        <v>803</v>
      </c>
      <c r="U108" s="57">
        <v>0.1</v>
      </c>
      <c r="V108" s="56" t="s">
        <v>22</v>
      </c>
      <c r="W108" s="58">
        <f t="shared" si="2"/>
        <v>0</v>
      </c>
      <c r="X108" s="59" t="s">
        <v>1195</v>
      </c>
      <c r="Y108" s="59"/>
    </row>
    <row r="109" spans="1:25" s="19" customFormat="1" ht="91.05" customHeight="1">
      <c r="A109" s="110" t="s">
        <v>1630</v>
      </c>
      <c r="B109" s="109" t="s">
        <v>1556</v>
      </c>
      <c r="C109" s="111"/>
      <c r="D109" s="20"/>
      <c r="E109" s="53">
        <v>2332</v>
      </c>
      <c r="F109" s="39" t="s">
        <v>1569</v>
      </c>
      <c r="G109" s="101" t="s">
        <v>1552</v>
      </c>
      <c r="H109" s="102" t="s">
        <v>1553</v>
      </c>
      <c r="I109" s="103" t="s">
        <v>1587</v>
      </c>
      <c r="J109" s="104">
        <v>5</v>
      </c>
      <c r="K109" s="104">
        <v>2025</v>
      </c>
      <c r="L109" s="104">
        <v>322</v>
      </c>
      <c r="M109" s="104">
        <v>1124</v>
      </c>
      <c r="N109" s="105" t="s">
        <v>1153</v>
      </c>
      <c r="O109" s="105" t="s">
        <v>1554</v>
      </c>
      <c r="P109" s="105"/>
      <c r="Q109" s="105" t="s">
        <v>658</v>
      </c>
      <c r="R109" s="105" t="s">
        <v>833</v>
      </c>
      <c r="S109" s="105" t="s">
        <v>667</v>
      </c>
      <c r="T109" s="105" t="s">
        <v>803</v>
      </c>
      <c r="U109" s="106">
        <v>0.1</v>
      </c>
      <c r="V109" s="105" t="s">
        <v>22</v>
      </c>
      <c r="W109" s="107">
        <f>D109*E109</f>
        <v>0</v>
      </c>
      <c r="X109" s="108" t="s">
        <v>1555</v>
      </c>
      <c r="Y109" s="59"/>
    </row>
    <row r="110" spans="1:25" s="19" customFormat="1" ht="91.05" customHeight="1">
      <c r="A110" s="25" t="s">
        <v>651</v>
      </c>
      <c r="B110" s="21" t="s">
        <v>1354</v>
      </c>
      <c r="C110" s="21"/>
      <c r="D110" s="20"/>
      <c r="E110" s="53">
        <v>957</v>
      </c>
      <c r="F110" s="39"/>
      <c r="G110" s="26" t="s">
        <v>196</v>
      </c>
      <c r="H110" s="54" t="s">
        <v>352</v>
      </c>
      <c r="I110" s="31" t="s">
        <v>1107</v>
      </c>
      <c r="J110" s="55">
        <v>6</v>
      </c>
      <c r="K110" s="55">
        <v>2023</v>
      </c>
      <c r="L110" s="55">
        <v>352</v>
      </c>
      <c r="M110" s="55">
        <v>740</v>
      </c>
      <c r="N110" s="56" t="s">
        <v>1153</v>
      </c>
      <c r="O110" s="56" t="s">
        <v>1507</v>
      </c>
      <c r="P110" s="56"/>
      <c r="Q110" s="56" t="s">
        <v>656</v>
      </c>
      <c r="R110" s="56" t="s">
        <v>834</v>
      </c>
      <c r="S110" s="56" t="s">
        <v>667</v>
      </c>
      <c r="T110" s="56" t="s">
        <v>803</v>
      </c>
      <c r="U110" s="57">
        <v>0.1</v>
      </c>
      <c r="V110" s="56" t="s">
        <v>22</v>
      </c>
      <c r="W110" s="58">
        <f t="shared" si="2"/>
        <v>0</v>
      </c>
      <c r="X110" s="59" t="s">
        <v>1201</v>
      </c>
      <c r="Y110" s="59"/>
    </row>
    <row r="111" spans="1:25" s="19" customFormat="1" ht="91.05" customHeight="1">
      <c r="A111" s="25" t="s">
        <v>1636</v>
      </c>
      <c r="B111" s="21" t="s">
        <v>1557</v>
      </c>
      <c r="C111" s="21"/>
      <c r="D111" s="20"/>
      <c r="E111" s="53">
        <v>2200</v>
      </c>
      <c r="F111" s="39" t="s">
        <v>1357</v>
      </c>
      <c r="G111" s="26" t="s">
        <v>1355</v>
      </c>
      <c r="H111" s="54" t="s">
        <v>352</v>
      </c>
      <c r="I111" s="31" t="s">
        <v>1108</v>
      </c>
      <c r="J111" s="55">
        <v>3</v>
      </c>
      <c r="K111" s="55">
        <v>2025</v>
      </c>
      <c r="L111" s="55">
        <v>1013</v>
      </c>
      <c r="M111" s="55">
        <v>740</v>
      </c>
      <c r="N111" s="56" t="s">
        <v>1153</v>
      </c>
      <c r="O111" s="56" t="s">
        <v>1507</v>
      </c>
      <c r="P111" s="56"/>
      <c r="Q111" s="56" t="s">
        <v>656</v>
      </c>
      <c r="R111" s="56" t="s">
        <v>834</v>
      </c>
      <c r="S111" s="56" t="s">
        <v>667</v>
      </c>
      <c r="T111" s="56" t="s">
        <v>803</v>
      </c>
      <c r="U111" s="57">
        <v>0.1</v>
      </c>
      <c r="V111" s="56" t="s">
        <v>22</v>
      </c>
      <c r="W111" s="58">
        <f t="shared" si="2"/>
        <v>0</v>
      </c>
      <c r="X111" s="59" t="s">
        <v>798</v>
      </c>
      <c r="Y111" s="59"/>
    </row>
    <row r="112" spans="1:25" s="19" customFormat="1" ht="91.05" customHeight="1">
      <c r="A112" s="25" t="s">
        <v>652</v>
      </c>
      <c r="B112" s="21" t="s">
        <v>509</v>
      </c>
      <c r="C112" s="21"/>
      <c r="D112" s="20"/>
      <c r="E112" s="53">
        <v>1100</v>
      </c>
      <c r="F112" s="39"/>
      <c r="G112" s="26" t="s">
        <v>197</v>
      </c>
      <c r="H112" s="54" t="s">
        <v>363</v>
      </c>
      <c r="I112" s="31" t="s">
        <v>1109</v>
      </c>
      <c r="J112" s="55">
        <v>4</v>
      </c>
      <c r="K112" s="55">
        <v>2021</v>
      </c>
      <c r="L112" s="55">
        <v>472</v>
      </c>
      <c r="M112" s="55">
        <v>756</v>
      </c>
      <c r="N112" s="56" t="s">
        <v>1153</v>
      </c>
      <c r="O112" s="56" t="s">
        <v>1508</v>
      </c>
      <c r="P112" s="56"/>
      <c r="Q112" s="56" t="s">
        <v>656</v>
      </c>
      <c r="R112" s="56" t="s">
        <v>834</v>
      </c>
      <c r="S112" s="56" t="s">
        <v>667</v>
      </c>
      <c r="T112" s="56" t="s">
        <v>804</v>
      </c>
      <c r="U112" s="57">
        <v>0.1</v>
      </c>
      <c r="V112" s="56" t="s">
        <v>22</v>
      </c>
      <c r="W112" s="58">
        <f t="shared" si="2"/>
        <v>0</v>
      </c>
      <c r="X112" s="59" t="s">
        <v>1202</v>
      </c>
      <c r="Y112" s="59"/>
    </row>
    <row r="113" spans="1:16379" s="19" customFormat="1" ht="91.05" customHeight="1">
      <c r="A113" s="25" t="s">
        <v>1403</v>
      </c>
      <c r="B113" s="21" t="s">
        <v>498</v>
      </c>
      <c r="C113" s="21"/>
      <c r="D113" s="20"/>
      <c r="E113" s="53">
        <v>4950</v>
      </c>
      <c r="F113" s="39"/>
      <c r="G113" s="26" t="s">
        <v>182</v>
      </c>
      <c r="H113" s="54" t="s">
        <v>345</v>
      </c>
      <c r="I113" s="31" t="s">
        <v>1086</v>
      </c>
      <c r="J113" s="55">
        <v>1</v>
      </c>
      <c r="K113" s="55">
        <v>2021</v>
      </c>
      <c r="L113" s="55">
        <v>1040</v>
      </c>
      <c r="M113" s="55">
        <v>3328</v>
      </c>
      <c r="N113" s="56" t="s">
        <v>1153</v>
      </c>
      <c r="O113" s="56" t="s">
        <v>1507</v>
      </c>
      <c r="P113" s="56"/>
      <c r="Q113" s="56" t="s">
        <v>659</v>
      </c>
      <c r="R113" s="56" t="s">
        <v>833</v>
      </c>
      <c r="S113" s="56" t="s">
        <v>667</v>
      </c>
      <c r="T113" s="56" t="s">
        <v>804</v>
      </c>
      <c r="U113" s="57">
        <v>0.1</v>
      </c>
      <c r="V113" s="56" t="s">
        <v>22</v>
      </c>
      <c r="W113" s="58">
        <f t="shared" ref="W113:W124" si="3">D113*E113</f>
        <v>0</v>
      </c>
      <c r="X113" s="59" t="s">
        <v>1272</v>
      </c>
      <c r="Y113" s="59"/>
    </row>
    <row r="114" spans="1:16379" s="19" customFormat="1" ht="91.05" customHeight="1">
      <c r="A114" s="25" t="s">
        <v>619</v>
      </c>
      <c r="B114" s="21" t="s">
        <v>474</v>
      </c>
      <c r="C114" s="21"/>
      <c r="D114" s="20"/>
      <c r="E114" s="53">
        <v>506</v>
      </c>
      <c r="F114" s="39"/>
      <c r="G114" s="26" t="s">
        <v>155</v>
      </c>
      <c r="H114" s="54" t="s">
        <v>321</v>
      </c>
      <c r="I114" s="31" t="s">
        <v>1056</v>
      </c>
      <c r="J114" s="55">
        <v>10</v>
      </c>
      <c r="K114" s="55">
        <v>2016</v>
      </c>
      <c r="L114" s="55">
        <v>240</v>
      </c>
      <c r="M114" s="55">
        <v>428</v>
      </c>
      <c r="N114" s="56" t="s">
        <v>1489</v>
      </c>
      <c r="O114" s="56" t="s">
        <v>1147</v>
      </c>
      <c r="P114" s="56" t="s">
        <v>826</v>
      </c>
      <c r="Q114" s="56" t="s">
        <v>656</v>
      </c>
      <c r="R114" s="56" t="s">
        <v>834</v>
      </c>
      <c r="S114" s="56" t="s">
        <v>667</v>
      </c>
      <c r="T114" s="56" t="s">
        <v>804</v>
      </c>
      <c r="U114" s="57">
        <v>0.1</v>
      </c>
      <c r="V114" s="56" t="s">
        <v>22</v>
      </c>
      <c r="W114" s="58">
        <f t="shared" si="3"/>
        <v>0</v>
      </c>
      <c r="X114" s="59" t="s">
        <v>1211</v>
      </c>
      <c r="Y114" s="59"/>
    </row>
    <row r="115" spans="1:16379" s="19" customFormat="1" ht="91.05" customHeight="1">
      <c r="A115" s="110" t="s">
        <v>1631</v>
      </c>
      <c r="B115" s="109" t="s">
        <v>1566</v>
      </c>
      <c r="C115" s="111"/>
      <c r="D115" s="20"/>
      <c r="E115" s="53">
        <v>1991</v>
      </c>
      <c r="F115" s="39" t="s">
        <v>1155</v>
      </c>
      <c r="G115" s="101" t="s">
        <v>1562</v>
      </c>
      <c r="H115" s="102" t="s">
        <v>1563</v>
      </c>
      <c r="I115" s="103" t="s">
        <v>1565</v>
      </c>
      <c r="J115" s="104">
        <v>10</v>
      </c>
      <c r="K115" s="104">
        <v>2025</v>
      </c>
      <c r="L115" s="104">
        <v>478</v>
      </c>
      <c r="M115" s="104">
        <v>865</v>
      </c>
      <c r="N115" s="105" t="s">
        <v>1489</v>
      </c>
      <c r="O115" s="105" t="s">
        <v>1147</v>
      </c>
      <c r="P115" s="105" t="s">
        <v>826</v>
      </c>
      <c r="Q115" s="105" t="s">
        <v>656</v>
      </c>
      <c r="R115" s="105" t="s">
        <v>834</v>
      </c>
      <c r="S115" s="105" t="s">
        <v>667</v>
      </c>
      <c r="T115" s="105" t="s">
        <v>803</v>
      </c>
      <c r="U115" s="106" t="s">
        <v>803</v>
      </c>
      <c r="V115" s="105" t="s">
        <v>24</v>
      </c>
      <c r="W115" s="107">
        <f t="shared" si="3"/>
        <v>0</v>
      </c>
      <c r="X115" s="108" t="s">
        <v>1564</v>
      </c>
      <c r="Y115" s="59"/>
    </row>
    <row r="116" spans="1:16379" s="19" customFormat="1" ht="91.05" customHeight="1">
      <c r="A116" s="25" t="s">
        <v>621</v>
      </c>
      <c r="B116" s="21" t="s">
        <v>476</v>
      </c>
      <c r="C116" s="21"/>
      <c r="D116" s="20"/>
      <c r="E116" s="53">
        <v>638</v>
      </c>
      <c r="F116" s="39"/>
      <c r="G116" s="26" t="s">
        <v>157</v>
      </c>
      <c r="H116" s="54" t="s">
        <v>323</v>
      </c>
      <c r="I116" s="31" t="s">
        <v>1058</v>
      </c>
      <c r="J116" s="55">
        <v>7</v>
      </c>
      <c r="K116" s="55">
        <v>2024</v>
      </c>
      <c r="L116" s="55">
        <v>352</v>
      </c>
      <c r="M116" s="55">
        <v>590</v>
      </c>
      <c r="N116" s="56" t="s">
        <v>1489</v>
      </c>
      <c r="O116" s="56" t="s">
        <v>1509</v>
      </c>
      <c r="P116" s="56" t="s">
        <v>826</v>
      </c>
      <c r="Q116" s="56" t="s">
        <v>659</v>
      </c>
      <c r="R116" s="56" t="s">
        <v>834</v>
      </c>
      <c r="S116" s="56" t="s">
        <v>667</v>
      </c>
      <c r="T116" s="56" t="s">
        <v>804</v>
      </c>
      <c r="U116" s="57">
        <v>0.1</v>
      </c>
      <c r="V116" s="56" t="s">
        <v>22</v>
      </c>
      <c r="W116" s="58">
        <f t="shared" si="3"/>
        <v>0</v>
      </c>
      <c r="X116" s="59" t="s">
        <v>786</v>
      </c>
      <c r="Y116" s="59"/>
    </row>
    <row r="117" spans="1:16379" s="19" customFormat="1" ht="91.05" customHeight="1">
      <c r="A117" s="87" t="s">
        <v>604</v>
      </c>
      <c r="B117" s="88" t="s">
        <v>457</v>
      </c>
      <c r="C117" s="89"/>
      <c r="D117" s="90"/>
      <c r="E117" s="100">
        <v>2816</v>
      </c>
      <c r="F117" s="39" t="s">
        <v>1568</v>
      </c>
      <c r="G117" s="92" t="s">
        <v>137</v>
      </c>
      <c r="H117" s="93" t="s">
        <v>306</v>
      </c>
      <c r="I117" s="94" t="s">
        <v>1031</v>
      </c>
      <c r="J117" s="144">
        <v>2</v>
      </c>
      <c r="K117" s="144">
        <v>2023</v>
      </c>
      <c r="L117" s="144">
        <v>1277</v>
      </c>
      <c r="M117" s="144"/>
      <c r="N117" s="96" t="s">
        <v>1489</v>
      </c>
      <c r="O117" s="96" t="s">
        <v>1147</v>
      </c>
      <c r="P117" s="96" t="s">
        <v>825</v>
      </c>
      <c r="Q117" s="56" t="s">
        <v>658</v>
      </c>
      <c r="R117" s="56" t="s">
        <v>834</v>
      </c>
      <c r="S117" s="56" t="s">
        <v>667</v>
      </c>
      <c r="T117" s="96" t="s">
        <v>803</v>
      </c>
      <c r="U117" s="97">
        <v>0.1</v>
      </c>
      <c r="V117" s="96" t="s">
        <v>22</v>
      </c>
      <c r="W117" s="97">
        <f t="shared" si="3"/>
        <v>0</v>
      </c>
      <c r="X117" s="98" t="s">
        <v>1283</v>
      </c>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c r="SF117" s="99"/>
      <c r="SG117" s="99"/>
      <c r="SH117" s="99"/>
      <c r="SI117" s="99"/>
      <c r="SJ117" s="99"/>
      <c r="SK117" s="99"/>
      <c r="SL117" s="99"/>
      <c r="SM117" s="99"/>
      <c r="SN117" s="99"/>
      <c r="SO117" s="99"/>
      <c r="SP117" s="99"/>
      <c r="SQ117" s="99"/>
      <c r="SR117" s="99"/>
      <c r="SS117" s="99"/>
      <c r="ST117" s="99"/>
      <c r="SU117" s="99"/>
      <c r="SV117" s="99"/>
      <c r="SW117" s="99"/>
      <c r="SX117" s="99"/>
      <c r="SY117" s="99"/>
      <c r="SZ117" s="99"/>
      <c r="TA117" s="99"/>
      <c r="TB117" s="99"/>
      <c r="TC117" s="99"/>
      <c r="TD117" s="99"/>
      <c r="TE117" s="99"/>
      <c r="TF117" s="99"/>
      <c r="TG117" s="99"/>
      <c r="TH117" s="99"/>
      <c r="TI117" s="99"/>
      <c r="TJ117" s="99"/>
      <c r="TK117" s="99"/>
      <c r="TL117" s="99"/>
      <c r="TM117" s="99"/>
      <c r="TN117" s="99"/>
      <c r="TO117" s="99"/>
      <c r="TP117" s="99"/>
      <c r="TQ117" s="99"/>
      <c r="TR117" s="99"/>
      <c r="TS117" s="99"/>
      <c r="TT117" s="99"/>
      <c r="TU117" s="99"/>
      <c r="TV117" s="99"/>
      <c r="TW117" s="99"/>
      <c r="TX117" s="99"/>
      <c r="TY117" s="99"/>
      <c r="TZ117" s="99"/>
      <c r="UA117" s="99"/>
      <c r="UB117" s="99"/>
      <c r="UC117" s="99"/>
      <c r="UD117" s="99"/>
      <c r="UE117" s="99"/>
      <c r="UF117" s="99"/>
      <c r="UG117" s="99"/>
      <c r="UH117" s="99"/>
      <c r="UI117" s="99"/>
      <c r="UJ117" s="99"/>
      <c r="UK117" s="99"/>
      <c r="UL117" s="99"/>
      <c r="UM117" s="99"/>
      <c r="UN117" s="99"/>
      <c r="UO117" s="99"/>
      <c r="UP117" s="99"/>
      <c r="UQ117" s="99"/>
      <c r="UR117" s="99"/>
      <c r="US117" s="99"/>
      <c r="UT117" s="99"/>
      <c r="UU117" s="99"/>
      <c r="UV117" s="99"/>
      <c r="UW117" s="99"/>
      <c r="UX117" s="99"/>
      <c r="UY117" s="99"/>
      <c r="UZ117" s="99"/>
      <c r="VA117" s="99"/>
      <c r="VB117" s="99"/>
      <c r="VC117" s="99"/>
      <c r="VD117" s="99"/>
      <c r="VE117" s="99"/>
      <c r="VF117" s="99"/>
      <c r="VG117" s="99"/>
      <c r="VH117" s="99"/>
      <c r="VI117" s="99"/>
      <c r="VJ117" s="99"/>
      <c r="VK117" s="99"/>
      <c r="VL117" s="99"/>
      <c r="VM117" s="99"/>
      <c r="VN117" s="99"/>
      <c r="VO117" s="99"/>
      <c r="VP117" s="99"/>
      <c r="VQ117" s="99"/>
      <c r="VR117" s="99"/>
      <c r="VS117" s="99"/>
      <c r="VT117" s="99"/>
      <c r="VU117" s="99"/>
      <c r="VV117" s="99"/>
      <c r="VW117" s="99"/>
      <c r="VX117" s="99"/>
      <c r="VY117" s="99"/>
      <c r="VZ117" s="99"/>
      <c r="WA117" s="99"/>
      <c r="WB117" s="99"/>
      <c r="WC117" s="99"/>
      <c r="WD117" s="99"/>
      <c r="WE117" s="99"/>
      <c r="WF117" s="99"/>
      <c r="WG117" s="99"/>
      <c r="WH117" s="99"/>
      <c r="WI117" s="99"/>
      <c r="WJ117" s="99"/>
      <c r="WK117" s="99"/>
      <c r="WL117" s="99"/>
      <c r="WM117" s="99"/>
      <c r="WN117" s="99"/>
      <c r="WO117" s="99"/>
      <c r="WP117" s="99"/>
      <c r="WQ117" s="99"/>
      <c r="WR117" s="99"/>
      <c r="WS117" s="99"/>
      <c r="WT117" s="99"/>
      <c r="WU117" s="99"/>
      <c r="WV117" s="99"/>
      <c r="WW117" s="99"/>
      <c r="WX117" s="99"/>
      <c r="WY117" s="99"/>
      <c r="WZ117" s="99"/>
      <c r="XA117" s="99"/>
      <c r="XB117" s="99"/>
      <c r="XC117" s="99"/>
      <c r="XD117" s="99"/>
      <c r="XE117" s="99"/>
      <c r="XF117" s="99"/>
      <c r="XG117" s="99"/>
      <c r="XH117" s="99"/>
      <c r="XI117" s="99"/>
      <c r="XJ117" s="99"/>
      <c r="XK117" s="99"/>
      <c r="XL117" s="99"/>
      <c r="XM117" s="99"/>
      <c r="XN117" s="99"/>
      <c r="XO117" s="99"/>
      <c r="XP117" s="99"/>
      <c r="XQ117" s="99"/>
      <c r="XR117" s="99"/>
      <c r="XS117" s="99"/>
      <c r="XT117" s="99"/>
      <c r="XU117" s="99"/>
      <c r="XV117" s="99"/>
      <c r="XW117" s="99"/>
      <c r="XX117" s="99"/>
      <c r="XY117" s="99"/>
      <c r="XZ117" s="99"/>
      <c r="YA117" s="99"/>
      <c r="YB117" s="99"/>
      <c r="YC117" s="99"/>
      <c r="YD117" s="99"/>
      <c r="YE117" s="99"/>
      <c r="YF117" s="99"/>
      <c r="YG117" s="99"/>
      <c r="YH117" s="99"/>
      <c r="YI117" s="99"/>
      <c r="YJ117" s="99"/>
      <c r="YK117" s="99"/>
      <c r="YL117" s="99"/>
      <c r="YM117" s="99"/>
      <c r="YN117" s="99"/>
      <c r="YO117" s="99"/>
      <c r="YP117" s="99"/>
      <c r="YQ117" s="99"/>
      <c r="YR117" s="99"/>
      <c r="YS117" s="99"/>
      <c r="YT117" s="99"/>
      <c r="YU117" s="99"/>
      <c r="YV117" s="99"/>
      <c r="YW117" s="99"/>
      <c r="YX117" s="99"/>
      <c r="YY117" s="99"/>
      <c r="YZ117" s="99"/>
      <c r="ZA117" s="99"/>
      <c r="ZB117" s="99"/>
      <c r="ZC117" s="99"/>
      <c r="ZD117" s="99"/>
      <c r="ZE117" s="99"/>
      <c r="ZF117" s="99"/>
      <c r="ZG117" s="99"/>
      <c r="ZH117" s="99"/>
      <c r="ZI117" s="99"/>
      <c r="ZJ117" s="99"/>
      <c r="ZK117" s="99"/>
      <c r="ZL117" s="99"/>
      <c r="ZM117" s="99"/>
      <c r="ZN117" s="99"/>
      <c r="ZO117" s="99"/>
      <c r="ZP117" s="99"/>
      <c r="ZQ117" s="99"/>
      <c r="ZR117" s="99"/>
      <c r="ZS117" s="99"/>
      <c r="ZT117" s="99"/>
      <c r="ZU117" s="99"/>
      <c r="ZV117" s="99"/>
      <c r="ZW117" s="99"/>
      <c r="ZX117" s="99"/>
      <c r="ZY117" s="99"/>
      <c r="ZZ117" s="99"/>
      <c r="AAA117" s="99"/>
      <c r="AAB117" s="99"/>
      <c r="AAC117" s="99"/>
      <c r="AAD117" s="99"/>
      <c r="AAE117" s="99"/>
      <c r="AAF117" s="99"/>
      <c r="AAG117" s="99"/>
      <c r="AAH117" s="99"/>
      <c r="AAI117" s="99"/>
      <c r="AAJ117" s="99"/>
      <c r="AAK117" s="99"/>
      <c r="AAL117" s="99"/>
      <c r="AAM117" s="99"/>
      <c r="AAN117" s="99"/>
      <c r="AAO117" s="99"/>
      <c r="AAP117" s="99"/>
      <c r="AAQ117" s="99"/>
      <c r="AAR117" s="99"/>
      <c r="AAS117" s="99"/>
      <c r="AAT117" s="99"/>
      <c r="AAU117" s="99"/>
      <c r="AAV117" s="99"/>
      <c r="AAW117" s="99"/>
      <c r="AAX117" s="99"/>
      <c r="AAY117" s="99"/>
      <c r="AAZ117" s="99"/>
      <c r="ABA117" s="99"/>
      <c r="ABB117" s="99"/>
      <c r="ABC117" s="99"/>
      <c r="ABD117" s="99"/>
      <c r="ABE117" s="99"/>
      <c r="ABF117" s="99"/>
      <c r="ABG117" s="99"/>
      <c r="ABH117" s="99"/>
      <c r="ABI117" s="99"/>
      <c r="ABJ117" s="99"/>
      <c r="ABK117" s="99"/>
      <c r="ABL117" s="99"/>
      <c r="ABM117" s="99"/>
      <c r="ABN117" s="99"/>
      <c r="ABO117" s="99"/>
      <c r="ABP117" s="99"/>
      <c r="ABQ117" s="99"/>
      <c r="ABR117" s="99"/>
      <c r="ABS117" s="99"/>
      <c r="ABT117" s="99"/>
      <c r="ABU117" s="99"/>
      <c r="ABV117" s="99"/>
      <c r="ABW117" s="99"/>
      <c r="ABX117" s="99"/>
      <c r="ABY117" s="99"/>
      <c r="ABZ117" s="99"/>
      <c r="ACA117" s="99"/>
      <c r="ACB117" s="99"/>
      <c r="ACC117" s="99"/>
      <c r="ACD117" s="99"/>
      <c r="ACE117" s="99"/>
      <c r="ACF117" s="99"/>
      <c r="ACG117" s="99"/>
      <c r="ACH117" s="99"/>
      <c r="ACI117" s="99"/>
      <c r="ACJ117" s="99"/>
      <c r="ACK117" s="99"/>
      <c r="ACL117" s="99"/>
      <c r="ACM117" s="99"/>
      <c r="ACN117" s="99"/>
      <c r="ACO117" s="99"/>
      <c r="ACP117" s="99"/>
      <c r="ACQ117" s="99"/>
      <c r="ACR117" s="99"/>
      <c r="ACS117" s="99"/>
      <c r="ACT117" s="99"/>
      <c r="ACU117" s="99"/>
      <c r="ACV117" s="99"/>
      <c r="ACW117" s="99"/>
      <c r="ACX117" s="99"/>
      <c r="ACY117" s="99"/>
      <c r="ACZ117" s="99"/>
      <c r="ADA117" s="99"/>
      <c r="ADB117" s="99"/>
      <c r="ADC117" s="99"/>
      <c r="ADD117" s="99"/>
      <c r="ADE117" s="99"/>
      <c r="ADF117" s="99"/>
      <c r="ADG117" s="99"/>
      <c r="ADH117" s="99"/>
      <c r="ADI117" s="99"/>
      <c r="ADJ117" s="99"/>
      <c r="ADK117" s="99"/>
      <c r="ADL117" s="99"/>
      <c r="ADM117" s="99"/>
      <c r="ADN117" s="99"/>
      <c r="ADO117" s="99"/>
      <c r="ADP117" s="99"/>
      <c r="ADQ117" s="99"/>
      <c r="ADR117" s="99"/>
      <c r="ADS117" s="99"/>
      <c r="ADT117" s="99"/>
      <c r="ADU117" s="99"/>
      <c r="ADV117" s="99"/>
      <c r="ADW117" s="99"/>
      <c r="ADX117" s="99"/>
      <c r="ADY117" s="99"/>
      <c r="ADZ117" s="99"/>
      <c r="AEA117" s="99"/>
      <c r="AEB117" s="99"/>
      <c r="AEC117" s="99"/>
      <c r="AED117" s="99"/>
      <c r="AEE117" s="99"/>
      <c r="AEF117" s="99"/>
      <c r="AEG117" s="99"/>
      <c r="AEH117" s="99"/>
      <c r="AEI117" s="99"/>
      <c r="AEJ117" s="99"/>
      <c r="AEK117" s="99"/>
      <c r="AEL117" s="99"/>
      <c r="AEM117" s="99"/>
      <c r="AEN117" s="99"/>
      <c r="AEO117" s="99"/>
      <c r="AEP117" s="99"/>
      <c r="AEQ117" s="99"/>
      <c r="AER117" s="99"/>
      <c r="AES117" s="99"/>
      <c r="AET117" s="99"/>
      <c r="AEU117" s="99"/>
      <c r="AEV117" s="99"/>
      <c r="AEW117" s="99"/>
      <c r="AEX117" s="99"/>
      <c r="AEY117" s="99"/>
      <c r="AEZ117" s="99"/>
      <c r="AFA117" s="99"/>
      <c r="AFB117" s="99"/>
      <c r="AFC117" s="99"/>
      <c r="AFD117" s="99"/>
      <c r="AFE117" s="99"/>
      <c r="AFF117" s="99"/>
      <c r="AFG117" s="99"/>
      <c r="AFH117" s="99"/>
      <c r="AFI117" s="99"/>
      <c r="AFJ117" s="99"/>
      <c r="AFK117" s="99"/>
      <c r="AFL117" s="99"/>
      <c r="AFM117" s="99"/>
      <c r="AFN117" s="99"/>
      <c r="AFO117" s="99"/>
      <c r="AFP117" s="99"/>
      <c r="AFQ117" s="99"/>
      <c r="AFR117" s="99"/>
      <c r="AFS117" s="99"/>
      <c r="AFT117" s="99"/>
      <c r="AFU117" s="99"/>
      <c r="AFV117" s="99"/>
      <c r="AFW117" s="99"/>
      <c r="AFX117" s="99"/>
      <c r="AFY117" s="99"/>
      <c r="AFZ117" s="99"/>
      <c r="AGA117" s="99"/>
      <c r="AGB117" s="99"/>
      <c r="AGC117" s="99"/>
      <c r="AGD117" s="99"/>
      <c r="AGE117" s="99"/>
      <c r="AGF117" s="99"/>
      <c r="AGG117" s="99"/>
      <c r="AGH117" s="99"/>
      <c r="AGI117" s="99"/>
      <c r="AGJ117" s="99"/>
      <c r="AGK117" s="99"/>
      <c r="AGL117" s="99"/>
      <c r="AGM117" s="99"/>
      <c r="AGN117" s="99"/>
      <c r="AGO117" s="99"/>
      <c r="AGP117" s="99"/>
      <c r="AGQ117" s="99"/>
      <c r="AGR117" s="99"/>
      <c r="AGS117" s="99"/>
      <c r="AGT117" s="99"/>
      <c r="AGU117" s="99"/>
      <c r="AGV117" s="99"/>
      <c r="AGW117" s="99"/>
      <c r="AGX117" s="99"/>
      <c r="AGY117" s="99"/>
      <c r="AGZ117" s="99"/>
      <c r="AHA117" s="99"/>
      <c r="AHB117" s="99"/>
      <c r="AHC117" s="99"/>
      <c r="AHD117" s="99"/>
      <c r="AHE117" s="99"/>
      <c r="AHF117" s="99"/>
      <c r="AHG117" s="99"/>
      <c r="AHH117" s="99"/>
      <c r="AHI117" s="99"/>
      <c r="AHJ117" s="99"/>
      <c r="AHK117" s="99"/>
      <c r="AHL117" s="99"/>
      <c r="AHM117" s="99"/>
      <c r="AHN117" s="99"/>
      <c r="AHO117" s="99"/>
      <c r="AHP117" s="99"/>
      <c r="AHQ117" s="99"/>
      <c r="AHR117" s="99"/>
      <c r="AHS117" s="99"/>
      <c r="AHT117" s="99"/>
      <c r="AHU117" s="99"/>
      <c r="AHV117" s="99"/>
      <c r="AHW117" s="99"/>
      <c r="AHX117" s="99"/>
      <c r="AHY117" s="99"/>
      <c r="AHZ117" s="99"/>
      <c r="AIA117" s="99"/>
      <c r="AIB117" s="99"/>
      <c r="AIC117" s="99"/>
      <c r="AID117" s="99"/>
      <c r="AIE117" s="99"/>
      <c r="AIF117" s="99"/>
      <c r="AIG117" s="99"/>
      <c r="AIH117" s="99"/>
      <c r="AII117" s="99"/>
      <c r="AIJ117" s="99"/>
      <c r="AIK117" s="99"/>
      <c r="AIL117" s="99"/>
      <c r="AIM117" s="99"/>
      <c r="AIN117" s="99"/>
      <c r="AIO117" s="99"/>
      <c r="AIP117" s="99"/>
      <c r="AIQ117" s="99"/>
      <c r="AIR117" s="99"/>
      <c r="AIS117" s="99"/>
      <c r="AIT117" s="99"/>
      <c r="AIU117" s="99"/>
      <c r="AIV117" s="99"/>
      <c r="AIW117" s="99"/>
      <c r="AIX117" s="99"/>
      <c r="AIY117" s="99"/>
      <c r="AIZ117" s="99"/>
      <c r="AJA117" s="99"/>
      <c r="AJB117" s="99"/>
      <c r="AJC117" s="99"/>
      <c r="AJD117" s="99"/>
      <c r="AJE117" s="99"/>
      <c r="AJF117" s="99"/>
      <c r="AJG117" s="99"/>
      <c r="AJH117" s="99"/>
      <c r="AJI117" s="99"/>
      <c r="AJJ117" s="99"/>
      <c r="AJK117" s="99"/>
      <c r="AJL117" s="99"/>
      <c r="AJM117" s="99"/>
      <c r="AJN117" s="99"/>
      <c r="AJO117" s="99"/>
      <c r="AJP117" s="99"/>
      <c r="AJQ117" s="99"/>
      <c r="AJR117" s="99"/>
      <c r="AJS117" s="99"/>
      <c r="AJT117" s="99"/>
      <c r="AJU117" s="99"/>
      <c r="AJV117" s="99"/>
      <c r="AJW117" s="99"/>
      <c r="AJX117" s="99"/>
      <c r="AJY117" s="99"/>
      <c r="AJZ117" s="99"/>
      <c r="AKA117" s="99"/>
      <c r="AKB117" s="99"/>
      <c r="AKC117" s="99"/>
      <c r="AKD117" s="99"/>
      <c r="AKE117" s="99"/>
      <c r="AKF117" s="99"/>
      <c r="AKG117" s="99"/>
      <c r="AKH117" s="99"/>
      <c r="AKI117" s="99"/>
      <c r="AKJ117" s="99"/>
      <c r="AKK117" s="99"/>
      <c r="AKL117" s="99"/>
      <c r="AKM117" s="99"/>
      <c r="AKN117" s="99"/>
      <c r="AKO117" s="99"/>
      <c r="AKP117" s="99"/>
      <c r="AKQ117" s="99"/>
      <c r="AKR117" s="99"/>
      <c r="AKS117" s="99"/>
      <c r="AKT117" s="99"/>
      <c r="AKU117" s="99"/>
      <c r="AKV117" s="99"/>
      <c r="AKW117" s="99"/>
      <c r="AKX117" s="99"/>
      <c r="AKY117" s="99"/>
      <c r="AKZ117" s="99"/>
      <c r="ALA117" s="99"/>
      <c r="ALB117" s="99"/>
      <c r="ALC117" s="99"/>
      <c r="ALD117" s="99"/>
      <c r="ALE117" s="99"/>
      <c r="ALF117" s="99"/>
      <c r="ALG117" s="99"/>
      <c r="ALH117" s="99"/>
      <c r="ALI117" s="99"/>
      <c r="ALJ117" s="99"/>
      <c r="ALK117" s="99"/>
      <c r="ALL117" s="99"/>
      <c r="ALM117" s="99"/>
      <c r="ALN117" s="99"/>
      <c r="ALO117" s="99"/>
      <c r="ALP117" s="99"/>
      <c r="ALQ117" s="99"/>
      <c r="ALR117" s="99"/>
      <c r="ALS117" s="99"/>
      <c r="ALT117" s="99"/>
      <c r="ALU117" s="99"/>
      <c r="ALV117" s="99"/>
      <c r="ALW117" s="99"/>
      <c r="ALX117" s="99"/>
      <c r="ALY117" s="99"/>
      <c r="ALZ117" s="99"/>
      <c r="AMA117" s="99"/>
      <c r="AMB117" s="99"/>
      <c r="AMC117" s="99"/>
      <c r="AMD117" s="99"/>
      <c r="AME117" s="99"/>
      <c r="AMF117" s="99"/>
      <c r="AMG117" s="99"/>
      <c r="AMH117" s="99"/>
      <c r="AMI117" s="99"/>
      <c r="AMJ117" s="99"/>
      <c r="AMK117" s="99"/>
      <c r="AML117" s="99"/>
      <c r="AMM117" s="99"/>
      <c r="AMN117" s="99"/>
      <c r="AMO117" s="99"/>
      <c r="AMP117" s="99"/>
      <c r="AMQ117" s="99"/>
      <c r="AMR117" s="99"/>
      <c r="AMS117" s="99"/>
      <c r="AMT117" s="99"/>
      <c r="AMU117" s="99"/>
      <c r="AMV117" s="99"/>
      <c r="AMW117" s="99"/>
      <c r="AMX117" s="99"/>
      <c r="AMY117" s="99"/>
      <c r="AMZ117" s="99"/>
      <c r="ANA117" s="99"/>
      <c r="ANB117" s="99"/>
      <c r="ANC117" s="99"/>
      <c r="AND117" s="99"/>
      <c r="ANE117" s="99"/>
      <c r="ANF117" s="99"/>
      <c r="ANG117" s="99"/>
      <c r="ANH117" s="99"/>
      <c r="ANI117" s="99"/>
      <c r="ANJ117" s="99"/>
      <c r="ANK117" s="99"/>
      <c r="ANL117" s="99"/>
      <c r="ANM117" s="99"/>
      <c r="ANN117" s="99"/>
      <c r="ANO117" s="99"/>
      <c r="ANP117" s="99"/>
      <c r="ANQ117" s="99"/>
      <c r="ANR117" s="99"/>
      <c r="ANS117" s="99"/>
      <c r="ANT117" s="99"/>
      <c r="ANU117" s="99"/>
      <c r="ANV117" s="99"/>
      <c r="ANW117" s="99"/>
      <c r="ANX117" s="99"/>
      <c r="ANY117" s="99"/>
      <c r="ANZ117" s="99"/>
      <c r="AOA117" s="99"/>
      <c r="AOB117" s="99"/>
      <c r="AOC117" s="99"/>
      <c r="AOD117" s="99"/>
      <c r="AOE117" s="99"/>
      <c r="AOF117" s="99"/>
      <c r="AOG117" s="99"/>
      <c r="AOH117" s="99"/>
      <c r="AOI117" s="99"/>
      <c r="AOJ117" s="99"/>
      <c r="AOK117" s="99"/>
      <c r="AOL117" s="99"/>
      <c r="AOM117" s="99"/>
      <c r="AON117" s="99"/>
      <c r="AOO117" s="99"/>
      <c r="AOP117" s="99"/>
      <c r="AOQ117" s="99"/>
      <c r="AOR117" s="99"/>
      <c r="AOS117" s="99"/>
      <c r="AOT117" s="99"/>
      <c r="AOU117" s="99"/>
      <c r="AOV117" s="99"/>
      <c r="AOW117" s="99"/>
      <c r="AOX117" s="99"/>
      <c r="AOY117" s="99"/>
      <c r="AOZ117" s="99"/>
      <c r="APA117" s="99"/>
      <c r="APB117" s="99"/>
      <c r="APC117" s="99"/>
      <c r="APD117" s="99"/>
      <c r="APE117" s="99"/>
      <c r="APF117" s="99"/>
      <c r="APG117" s="99"/>
      <c r="APH117" s="99"/>
      <c r="API117" s="99"/>
      <c r="APJ117" s="99"/>
      <c r="APK117" s="99"/>
      <c r="APL117" s="99"/>
      <c r="APM117" s="99"/>
      <c r="APN117" s="99"/>
      <c r="APO117" s="99"/>
      <c r="APP117" s="99"/>
      <c r="APQ117" s="99"/>
      <c r="APR117" s="99"/>
      <c r="APS117" s="99"/>
      <c r="APT117" s="99"/>
      <c r="APU117" s="99"/>
      <c r="APV117" s="99"/>
      <c r="APW117" s="99"/>
      <c r="APX117" s="99"/>
      <c r="APY117" s="99"/>
      <c r="APZ117" s="99"/>
      <c r="AQA117" s="99"/>
      <c r="AQB117" s="99"/>
      <c r="AQC117" s="99"/>
      <c r="AQD117" s="99"/>
      <c r="AQE117" s="99"/>
      <c r="AQF117" s="99"/>
      <c r="AQG117" s="99"/>
      <c r="AQH117" s="99"/>
      <c r="AQI117" s="99"/>
      <c r="AQJ117" s="99"/>
      <c r="AQK117" s="99"/>
      <c r="AQL117" s="99"/>
      <c r="AQM117" s="99"/>
      <c r="AQN117" s="99"/>
      <c r="AQO117" s="99"/>
      <c r="AQP117" s="99"/>
      <c r="AQQ117" s="99"/>
      <c r="AQR117" s="99"/>
      <c r="AQS117" s="99"/>
      <c r="AQT117" s="99"/>
      <c r="AQU117" s="99"/>
      <c r="AQV117" s="99"/>
      <c r="AQW117" s="99"/>
      <c r="AQX117" s="99"/>
      <c r="AQY117" s="99"/>
      <c r="AQZ117" s="99"/>
      <c r="ARA117" s="99"/>
      <c r="ARB117" s="99"/>
      <c r="ARC117" s="99"/>
      <c r="ARD117" s="99"/>
      <c r="ARE117" s="99"/>
      <c r="ARF117" s="99"/>
      <c r="ARG117" s="99"/>
      <c r="ARH117" s="99"/>
      <c r="ARI117" s="99"/>
      <c r="ARJ117" s="99"/>
      <c r="ARK117" s="99"/>
      <c r="ARL117" s="99"/>
      <c r="ARM117" s="99"/>
      <c r="ARN117" s="99"/>
      <c r="ARO117" s="99"/>
      <c r="ARP117" s="99"/>
      <c r="ARQ117" s="99"/>
      <c r="ARR117" s="99"/>
      <c r="ARS117" s="99"/>
      <c r="ART117" s="99"/>
      <c r="ARU117" s="99"/>
      <c r="ARV117" s="99"/>
      <c r="ARW117" s="99"/>
      <c r="ARX117" s="99"/>
      <c r="ARY117" s="99"/>
      <c r="ARZ117" s="99"/>
      <c r="ASA117" s="99"/>
      <c r="ASB117" s="99"/>
      <c r="ASC117" s="99"/>
      <c r="ASD117" s="99"/>
      <c r="ASE117" s="99"/>
      <c r="ASF117" s="99"/>
      <c r="ASG117" s="99"/>
      <c r="ASH117" s="99"/>
      <c r="ASI117" s="99"/>
      <c r="ASJ117" s="99"/>
      <c r="ASK117" s="99"/>
      <c r="ASL117" s="99"/>
      <c r="ASM117" s="99"/>
      <c r="ASN117" s="99"/>
      <c r="ASO117" s="99"/>
      <c r="ASP117" s="99"/>
      <c r="ASQ117" s="99"/>
      <c r="ASR117" s="99"/>
      <c r="ASS117" s="99"/>
      <c r="AST117" s="99"/>
      <c r="ASU117" s="99"/>
      <c r="ASV117" s="99"/>
      <c r="ASW117" s="99"/>
      <c r="ASX117" s="99"/>
      <c r="ASY117" s="99"/>
      <c r="ASZ117" s="99"/>
      <c r="ATA117" s="99"/>
      <c r="ATB117" s="99"/>
      <c r="ATC117" s="99"/>
      <c r="ATD117" s="99"/>
      <c r="ATE117" s="99"/>
      <c r="ATF117" s="99"/>
      <c r="ATG117" s="99"/>
      <c r="ATH117" s="99"/>
      <c r="ATI117" s="99"/>
      <c r="ATJ117" s="99"/>
      <c r="ATK117" s="99"/>
      <c r="ATL117" s="99"/>
      <c r="ATM117" s="99"/>
      <c r="ATN117" s="99"/>
      <c r="ATO117" s="99"/>
      <c r="ATP117" s="99"/>
      <c r="ATQ117" s="99"/>
      <c r="ATR117" s="99"/>
      <c r="ATS117" s="99"/>
      <c r="ATT117" s="99"/>
      <c r="ATU117" s="99"/>
      <c r="ATV117" s="99"/>
      <c r="ATW117" s="99"/>
      <c r="ATX117" s="99"/>
      <c r="ATY117" s="99"/>
      <c r="ATZ117" s="99"/>
      <c r="AUA117" s="99"/>
      <c r="AUB117" s="99"/>
      <c r="AUC117" s="99"/>
      <c r="AUD117" s="99"/>
      <c r="AUE117" s="99"/>
      <c r="AUF117" s="99"/>
      <c r="AUG117" s="99"/>
      <c r="AUH117" s="99"/>
      <c r="AUI117" s="99"/>
      <c r="AUJ117" s="99"/>
      <c r="AUK117" s="99"/>
      <c r="AUL117" s="99"/>
      <c r="AUM117" s="99"/>
      <c r="AUN117" s="99"/>
      <c r="AUO117" s="99"/>
      <c r="AUP117" s="99"/>
      <c r="AUQ117" s="99"/>
      <c r="AUR117" s="99"/>
      <c r="AUS117" s="99"/>
      <c r="AUT117" s="99"/>
      <c r="AUU117" s="99"/>
      <c r="AUV117" s="99"/>
      <c r="AUW117" s="99"/>
      <c r="AUX117" s="99"/>
      <c r="AUY117" s="99"/>
      <c r="AUZ117" s="99"/>
      <c r="AVA117" s="99"/>
      <c r="AVB117" s="99"/>
      <c r="AVC117" s="99"/>
      <c r="AVD117" s="99"/>
      <c r="AVE117" s="99"/>
      <c r="AVF117" s="99"/>
      <c r="AVG117" s="99"/>
      <c r="AVH117" s="99"/>
      <c r="AVI117" s="99"/>
      <c r="AVJ117" s="99"/>
      <c r="AVK117" s="99"/>
      <c r="AVL117" s="99"/>
      <c r="AVM117" s="99"/>
      <c r="AVN117" s="99"/>
      <c r="AVO117" s="99"/>
      <c r="AVP117" s="99"/>
      <c r="AVQ117" s="99"/>
      <c r="AVR117" s="99"/>
      <c r="AVS117" s="99"/>
      <c r="AVT117" s="99"/>
      <c r="AVU117" s="99"/>
      <c r="AVV117" s="99"/>
      <c r="AVW117" s="99"/>
      <c r="AVX117" s="99"/>
      <c r="AVY117" s="99"/>
      <c r="AVZ117" s="99"/>
      <c r="AWA117" s="99"/>
      <c r="AWB117" s="99"/>
      <c r="AWC117" s="99"/>
      <c r="AWD117" s="99"/>
      <c r="AWE117" s="99"/>
      <c r="AWF117" s="99"/>
      <c r="AWG117" s="99"/>
      <c r="AWH117" s="99"/>
      <c r="AWI117" s="99"/>
      <c r="AWJ117" s="99"/>
      <c r="AWK117" s="99"/>
      <c r="AWL117" s="99"/>
      <c r="AWM117" s="99"/>
      <c r="AWN117" s="99"/>
      <c r="AWO117" s="99"/>
      <c r="AWP117" s="99"/>
      <c r="AWQ117" s="99"/>
      <c r="AWR117" s="99"/>
      <c r="AWS117" s="99"/>
      <c r="AWT117" s="99"/>
      <c r="AWU117" s="99"/>
      <c r="AWV117" s="99"/>
      <c r="AWW117" s="99"/>
      <c r="AWX117" s="99"/>
      <c r="AWY117" s="99"/>
      <c r="AWZ117" s="99"/>
      <c r="AXA117" s="99"/>
      <c r="AXB117" s="99"/>
      <c r="AXC117" s="99"/>
      <c r="AXD117" s="99"/>
      <c r="AXE117" s="99"/>
      <c r="AXF117" s="99"/>
      <c r="AXG117" s="99"/>
      <c r="AXH117" s="99"/>
      <c r="AXI117" s="99"/>
      <c r="AXJ117" s="99"/>
      <c r="AXK117" s="99"/>
      <c r="AXL117" s="99"/>
      <c r="AXM117" s="99"/>
      <c r="AXN117" s="99"/>
      <c r="AXO117" s="99"/>
      <c r="AXP117" s="99"/>
      <c r="AXQ117" s="99"/>
      <c r="AXR117" s="99"/>
      <c r="AXS117" s="99"/>
      <c r="AXT117" s="99"/>
      <c r="AXU117" s="99"/>
      <c r="AXV117" s="99"/>
      <c r="AXW117" s="99"/>
      <c r="AXX117" s="99"/>
      <c r="AXY117" s="99"/>
      <c r="AXZ117" s="99"/>
      <c r="AYA117" s="99"/>
      <c r="AYB117" s="99"/>
      <c r="AYC117" s="99"/>
      <c r="AYD117" s="99"/>
      <c r="AYE117" s="99"/>
      <c r="AYF117" s="99"/>
      <c r="AYG117" s="99"/>
      <c r="AYH117" s="99"/>
      <c r="AYI117" s="99"/>
      <c r="AYJ117" s="99"/>
      <c r="AYK117" s="99"/>
      <c r="AYL117" s="99"/>
      <c r="AYM117" s="99"/>
      <c r="AYN117" s="99"/>
      <c r="AYO117" s="99"/>
      <c r="AYP117" s="99"/>
      <c r="AYQ117" s="99"/>
      <c r="AYR117" s="99"/>
      <c r="AYS117" s="99"/>
      <c r="AYT117" s="99"/>
      <c r="AYU117" s="99"/>
      <c r="AYV117" s="99"/>
      <c r="AYW117" s="99"/>
      <c r="AYX117" s="99"/>
      <c r="AYY117" s="99"/>
      <c r="AYZ117" s="99"/>
      <c r="AZA117" s="99"/>
      <c r="AZB117" s="99"/>
      <c r="AZC117" s="99"/>
      <c r="AZD117" s="99"/>
      <c r="AZE117" s="99"/>
      <c r="AZF117" s="99"/>
      <c r="AZG117" s="99"/>
      <c r="AZH117" s="99"/>
      <c r="AZI117" s="99"/>
      <c r="AZJ117" s="99"/>
      <c r="AZK117" s="99"/>
      <c r="AZL117" s="99"/>
      <c r="AZM117" s="99"/>
      <c r="AZN117" s="99"/>
      <c r="AZO117" s="99"/>
      <c r="AZP117" s="99"/>
      <c r="AZQ117" s="99"/>
      <c r="AZR117" s="99"/>
      <c r="AZS117" s="99"/>
      <c r="AZT117" s="99"/>
      <c r="AZU117" s="99"/>
      <c r="AZV117" s="99"/>
      <c r="AZW117" s="99"/>
      <c r="AZX117" s="99"/>
      <c r="AZY117" s="99"/>
      <c r="AZZ117" s="99"/>
      <c r="BAA117" s="99"/>
      <c r="BAB117" s="99"/>
      <c r="BAC117" s="99"/>
      <c r="BAD117" s="99"/>
      <c r="BAE117" s="99"/>
      <c r="BAF117" s="99"/>
      <c r="BAG117" s="99"/>
      <c r="BAH117" s="99"/>
      <c r="BAI117" s="99"/>
      <c r="BAJ117" s="99"/>
      <c r="BAK117" s="99"/>
      <c r="BAL117" s="99"/>
      <c r="BAM117" s="99"/>
      <c r="BAN117" s="99"/>
      <c r="BAO117" s="99"/>
      <c r="BAP117" s="99"/>
      <c r="BAQ117" s="99"/>
      <c r="BAR117" s="99"/>
      <c r="BAS117" s="99"/>
      <c r="BAT117" s="99"/>
      <c r="BAU117" s="99"/>
      <c r="BAV117" s="99"/>
      <c r="BAW117" s="99"/>
      <c r="BAX117" s="99"/>
      <c r="BAY117" s="99"/>
      <c r="BAZ117" s="99"/>
      <c r="BBA117" s="99"/>
      <c r="BBB117" s="99"/>
      <c r="BBC117" s="99"/>
      <c r="BBD117" s="99"/>
      <c r="BBE117" s="99"/>
      <c r="BBF117" s="99"/>
      <c r="BBG117" s="99"/>
      <c r="BBH117" s="99"/>
      <c r="BBI117" s="99"/>
      <c r="BBJ117" s="99"/>
      <c r="BBK117" s="99"/>
      <c r="BBL117" s="99"/>
      <c r="BBM117" s="99"/>
      <c r="BBN117" s="99"/>
      <c r="BBO117" s="99"/>
      <c r="BBP117" s="99"/>
      <c r="BBQ117" s="99"/>
      <c r="BBR117" s="99"/>
      <c r="BBS117" s="99"/>
      <c r="BBT117" s="99"/>
      <c r="BBU117" s="99"/>
      <c r="BBV117" s="99"/>
      <c r="BBW117" s="99"/>
      <c r="BBX117" s="99"/>
      <c r="BBY117" s="99"/>
      <c r="BBZ117" s="99"/>
      <c r="BCA117" s="99"/>
      <c r="BCB117" s="99"/>
      <c r="BCC117" s="99"/>
      <c r="BCD117" s="99"/>
      <c r="BCE117" s="99"/>
      <c r="BCF117" s="99"/>
      <c r="BCG117" s="99"/>
      <c r="BCH117" s="99"/>
      <c r="BCI117" s="99"/>
      <c r="BCJ117" s="99"/>
      <c r="BCK117" s="99"/>
      <c r="BCL117" s="99"/>
      <c r="BCM117" s="99"/>
      <c r="BCN117" s="99"/>
      <c r="BCO117" s="99"/>
      <c r="BCP117" s="99"/>
      <c r="BCQ117" s="99"/>
      <c r="BCR117" s="99"/>
      <c r="BCS117" s="99"/>
      <c r="BCT117" s="99"/>
      <c r="BCU117" s="99"/>
      <c r="BCV117" s="99"/>
      <c r="BCW117" s="99"/>
      <c r="BCX117" s="99"/>
      <c r="BCY117" s="99"/>
      <c r="BCZ117" s="99"/>
      <c r="BDA117" s="99"/>
      <c r="BDB117" s="99"/>
      <c r="BDC117" s="99"/>
      <c r="BDD117" s="99"/>
      <c r="BDE117" s="99"/>
      <c r="BDF117" s="99"/>
      <c r="BDG117" s="99"/>
      <c r="BDH117" s="99"/>
      <c r="BDI117" s="99"/>
      <c r="BDJ117" s="99"/>
      <c r="BDK117" s="99"/>
      <c r="BDL117" s="99"/>
      <c r="BDM117" s="99"/>
      <c r="BDN117" s="99"/>
      <c r="BDO117" s="99"/>
      <c r="BDP117" s="99"/>
      <c r="BDQ117" s="99"/>
      <c r="BDR117" s="99"/>
      <c r="BDS117" s="99"/>
      <c r="BDT117" s="99"/>
      <c r="BDU117" s="99"/>
      <c r="BDV117" s="99"/>
      <c r="BDW117" s="99"/>
      <c r="BDX117" s="99"/>
      <c r="BDY117" s="99"/>
      <c r="BDZ117" s="99"/>
      <c r="BEA117" s="99"/>
      <c r="BEB117" s="99"/>
      <c r="BEC117" s="99"/>
      <c r="BED117" s="99"/>
      <c r="BEE117" s="99"/>
      <c r="BEF117" s="99"/>
      <c r="BEG117" s="99"/>
      <c r="BEH117" s="99"/>
      <c r="BEI117" s="99"/>
      <c r="BEJ117" s="99"/>
      <c r="BEK117" s="99"/>
      <c r="BEL117" s="99"/>
      <c r="BEM117" s="99"/>
      <c r="BEN117" s="99"/>
      <c r="BEO117" s="99"/>
      <c r="BEP117" s="99"/>
      <c r="BEQ117" s="99"/>
      <c r="BER117" s="99"/>
      <c r="BES117" s="99"/>
      <c r="BET117" s="99"/>
      <c r="BEU117" s="99"/>
      <c r="BEV117" s="99"/>
      <c r="BEW117" s="99"/>
      <c r="BEX117" s="99"/>
      <c r="BEY117" s="99"/>
      <c r="BEZ117" s="99"/>
      <c r="BFA117" s="99"/>
      <c r="BFB117" s="99"/>
      <c r="BFC117" s="99"/>
      <c r="BFD117" s="99"/>
      <c r="BFE117" s="99"/>
      <c r="BFF117" s="99"/>
      <c r="BFG117" s="99"/>
      <c r="BFH117" s="99"/>
      <c r="BFI117" s="99"/>
      <c r="BFJ117" s="99"/>
      <c r="BFK117" s="99"/>
      <c r="BFL117" s="99"/>
      <c r="BFM117" s="99"/>
      <c r="BFN117" s="99"/>
      <c r="BFO117" s="99"/>
      <c r="BFP117" s="99"/>
      <c r="BFQ117" s="99"/>
      <c r="BFR117" s="99"/>
      <c r="BFS117" s="99"/>
      <c r="BFT117" s="99"/>
      <c r="BFU117" s="99"/>
      <c r="BFV117" s="99"/>
      <c r="BFW117" s="99"/>
      <c r="BFX117" s="99"/>
      <c r="BFY117" s="99"/>
      <c r="BFZ117" s="99"/>
      <c r="BGA117" s="99"/>
      <c r="BGB117" s="99"/>
      <c r="BGC117" s="99"/>
      <c r="BGD117" s="99"/>
      <c r="BGE117" s="99"/>
      <c r="BGF117" s="99"/>
      <c r="BGG117" s="99"/>
      <c r="BGH117" s="99"/>
      <c r="BGI117" s="99"/>
      <c r="BGJ117" s="99"/>
      <c r="BGK117" s="99"/>
      <c r="BGL117" s="99"/>
      <c r="BGM117" s="99"/>
      <c r="BGN117" s="99"/>
      <c r="BGO117" s="99"/>
      <c r="BGP117" s="99"/>
      <c r="BGQ117" s="99"/>
      <c r="BGR117" s="99"/>
      <c r="BGS117" s="99"/>
      <c r="BGT117" s="99"/>
      <c r="BGU117" s="99"/>
      <c r="BGV117" s="99"/>
      <c r="BGW117" s="99"/>
      <c r="BGX117" s="99"/>
      <c r="BGY117" s="99"/>
      <c r="BGZ117" s="99"/>
      <c r="BHA117" s="99"/>
      <c r="BHB117" s="99"/>
      <c r="BHC117" s="99"/>
      <c r="BHD117" s="99"/>
      <c r="BHE117" s="99"/>
      <c r="BHF117" s="99"/>
      <c r="BHG117" s="99"/>
      <c r="BHH117" s="99"/>
      <c r="BHI117" s="99"/>
      <c r="BHJ117" s="99"/>
      <c r="BHK117" s="99"/>
      <c r="BHL117" s="99"/>
      <c r="BHM117" s="99"/>
      <c r="BHN117" s="99"/>
      <c r="BHO117" s="99"/>
      <c r="BHP117" s="99"/>
      <c r="BHQ117" s="99"/>
      <c r="BHR117" s="99"/>
      <c r="BHS117" s="99"/>
      <c r="BHT117" s="99"/>
      <c r="BHU117" s="99"/>
      <c r="BHV117" s="99"/>
      <c r="BHW117" s="99"/>
      <c r="BHX117" s="99"/>
      <c r="BHY117" s="99"/>
      <c r="BHZ117" s="99"/>
      <c r="BIA117" s="99"/>
      <c r="BIB117" s="99"/>
      <c r="BIC117" s="99"/>
      <c r="BID117" s="99"/>
      <c r="BIE117" s="99"/>
      <c r="BIF117" s="99"/>
      <c r="BIG117" s="99"/>
      <c r="BIH117" s="99"/>
      <c r="BII117" s="99"/>
      <c r="BIJ117" s="99"/>
      <c r="BIK117" s="99"/>
      <c r="BIL117" s="99"/>
      <c r="BIM117" s="99"/>
      <c r="BIN117" s="99"/>
      <c r="BIO117" s="99"/>
      <c r="BIP117" s="99"/>
      <c r="BIQ117" s="99"/>
      <c r="BIR117" s="99"/>
      <c r="BIS117" s="99"/>
      <c r="BIT117" s="99"/>
      <c r="BIU117" s="99"/>
      <c r="BIV117" s="99"/>
      <c r="BIW117" s="99"/>
      <c r="BIX117" s="99"/>
      <c r="BIY117" s="99"/>
      <c r="BIZ117" s="99"/>
      <c r="BJA117" s="99"/>
      <c r="BJB117" s="99"/>
      <c r="BJC117" s="99"/>
      <c r="BJD117" s="99"/>
      <c r="BJE117" s="99"/>
      <c r="BJF117" s="99"/>
      <c r="BJG117" s="99"/>
      <c r="BJH117" s="99"/>
      <c r="BJI117" s="99"/>
      <c r="BJJ117" s="99"/>
      <c r="BJK117" s="99"/>
      <c r="BJL117" s="99"/>
      <c r="BJM117" s="99"/>
      <c r="BJN117" s="99"/>
      <c r="BJO117" s="99"/>
      <c r="BJP117" s="99"/>
      <c r="BJQ117" s="99"/>
      <c r="BJR117" s="99"/>
      <c r="BJS117" s="99"/>
      <c r="BJT117" s="99"/>
      <c r="BJU117" s="99"/>
      <c r="BJV117" s="99"/>
      <c r="BJW117" s="99"/>
      <c r="BJX117" s="99"/>
      <c r="BJY117" s="99"/>
      <c r="BJZ117" s="99"/>
      <c r="BKA117" s="99"/>
      <c r="BKB117" s="99"/>
      <c r="BKC117" s="99"/>
      <c r="BKD117" s="99"/>
      <c r="BKE117" s="99"/>
      <c r="BKF117" s="99"/>
      <c r="BKG117" s="99"/>
      <c r="BKH117" s="99"/>
      <c r="BKI117" s="99"/>
      <c r="BKJ117" s="99"/>
      <c r="BKK117" s="99"/>
      <c r="BKL117" s="99"/>
      <c r="BKM117" s="99"/>
      <c r="BKN117" s="99"/>
      <c r="BKO117" s="99"/>
      <c r="BKP117" s="99"/>
      <c r="BKQ117" s="99"/>
      <c r="BKR117" s="99"/>
      <c r="BKS117" s="99"/>
      <c r="BKT117" s="99"/>
      <c r="BKU117" s="99"/>
      <c r="BKV117" s="99"/>
      <c r="BKW117" s="99"/>
      <c r="BKX117" s="99"/>
      <c r="BKY117" s="99"/>
      <c r="BKZ117" s="99"/>
      <c r="BLA117" s="99"/>
      <c r="BLB117" s="99"/>
      <c r="BLC117" s="99"/>
      <c r="BLD117" s="99"/>
      <c r="BLE117" s="99"/>
      <c r="BLF117" s="99"/>
      <c r="BLG117" s="99"/>
      <c r="BLH117" s="99"/>
      <c r="BLI117" s="99"/>
      <c r="BLJ117" s="99"/>
      <c r="BLK117" s="99"/>
      <c r="BLL117" s="99"/>
      <c r="BLM117" s="99"/>
      <c r="BLN117" s="99"/>
      <c r="BLO117" s="99"/>
      <c r="BLP117" s="99"/>
      <c r="BLQ117" s="99"/>
      <c r="BLR117" s="99"/>
      <c r="BLS117" s="99"/>
      <c r="BLT117" s="99"/>
      <c r="BLU117" s="99"/>
      <c r="BLV117" s="99"/>
      <c r="BLW117" s="99"/>
      <c r="BLX117" s="99"/>
      <c r="BLY117" s="99"/>
      <c r="BLZ117" s="99"/>
      <c r="BMA117" s="99"/>
      <c r="BMB117" s="99"/>
      <c r="BMC117" s="99"/>
      <c r="BMD117" s="99"/>
      <c r="BME117" s="99"/>
      <c r="BMF117" s="99"/>
      <c r="BMG117" s="99"/>
      <c r="BMH117" s="99"/>
      <c r="BMI117" s="99"/>
      <c r="BMJ117" s="99"/>
      <c r="BMK117" s="99"/>
      <c r="BML117" s="99"/>
      <c r="BMM117" s="99"/>
      <c r="BMN117" s="99"/>
      <c r="BMO117" s="99"/>
      <c r="BMP117" s="99"/>
      <c r="BMQ117" s="99"/>
      <c r="BMR117" s="99"/>
      <c r="BMS117" s="99"/>
      <c r="BMT117" s="99"/>
      <c r="BMU117" s="99"/>
      <c r="BMV117" s="99"/>
      <c r="BMW117" s="99"/>
      <c r="BMX117" s="99"/>
      <c r="BMY117" s="99"/>
      <c r="BMZ117" s="99"/>
      <c r="BNA117" s="99"/>
      <c r="BNB117" s="99"/>
      <c r="BNC117" s="99"/>
      <c r="BND117" s="99"/>
      <c r="BNE117" s="99"/>
      <c r="BNF117" s="99"/>
      <c r="BNG117" s="99"/>
      <c r="BNH117" s="99"/>
      <c r="BNI117" s="99"/>
      <c r="BNJ117" s="99"/>
      <c r="BNK117" s="99"/>
      <c r="BNL117" s="99"/>
      <c r="BNM117" s="99"/>
      <c r="BNN117" s="99"/>
      <c r="BNO117" s="99"/>
      <c r="BNP117" s="99"/>
      <c r="BNQ117" s="99"/>
      <c r="BNR117" s="99"/>
      <c r="BNS117" s="99"/>
      <c r="BNT117" s="99"/>
      <c r="BNU117" s="99"/>
      <c r="BNV117" s="99"/>
      <c r="BNW117" s="99"/>
      <c r="BNX117" s="99"/>
      <c r="BNY117" s="99"/>
      <c r="BNZ117" s="99"/>
      <c r="BOA117" s="99"/>
      <c r="BOB117" s="99"/>
      <c r="BOC117" s="99"/>
      <c r="BOD117" s="99"/>
      <c r="BOE117" s="99"/>
      <c r="BOF117" s="99"/>
      <c r="BOG117" s="99"/>
      <c r="BOH117" s="99"/>
      <c r="BOI117" s="99"/>
      <c r="BOJ117" s="99"/>
      <c r="BOK117" s="99"/>
      <c r="BOL117" s="99"/>
      <c r="BOM117" s="99"/>
      <c r="BON117" s="99"/>
      <c r="BOO117" s="99"/>
      <c r="BOP117" s="99"/>
      <c r="BOQ117" s="99"/>
      <c r="BOR117" s="99"/>
      <c r="BOS117" s="99"/>
      <c r="BOT117" s="99"/>
      <c r="BOU117" s="99"/>
      <c r="BOV117" s="99"/>
      <c r="BOW117" s="99"/>
      <c r="BOX117" s="99"/>
      <c r="BOY117" s="99"/>
      <c r="BOZ117" s="99"/>
      <c r="BPA117" s="99"/>
      <c r="BPB117" s="99"/>
      <c r="BPC117" s="99"/>
      <c r="BPD117" s="99"/>
      <c r="BPE117" s="99"/>
      <c r="BPF117" s="99"/>
      <c r="BPG117" s="99"/>
      <c r="BPH117" s="99"/>
      <c r="BPI117" s="99"/>
      <c r="BPJ117" s="99"/>
      <c r="BPK117" s="99"/>
      <c r="BPL117" s="99"/>
      <c r="BPM117" s="99"/>
      <c r="BPN117" s="99"/>
      <c r="BPO117" s="99"/>
      <c r="BPP117" s="99"/>
      <c r="BPQ117" s="99"/>
      <c r="BPR117" s="99"/>
      <c r="BPS117" s="99"/>
      <c r="BPT117" s="99"/>
      <c r="BPU117" s="99"/>
      <c r="BPV117" s="99"/>
      <c r="BPW117" s="99"/>
      <c r="BPX117" s="99"/>
      <c r="BPY117" s="99"/>
      <c r="BPZ117" s="99"/>
      <c r="BQA117" s="99"/>
      <c r="BQB117" s="99"/>
      <c r="BQC117" s="99"/>
      <c r="BQD117" s="99"/>
      <c r="BQE117" s="99"/>
      <c r="BQF117" s="99"/>
      <c r="BQG117" s="99"/>
      <c r="BQH117" s="99"/>
      <c r="BQI117" s="99"/>
      <c r="BQJ117" s="99"/>
      <c r="BQK117" s="99"/>
      <c r="BQL117" s="99"/>
      <c r="BQM117" s="99"/>
      <c r="BQN117" s="99"/>
      <c r="BQO117" s="99"/>
      <c r="BQP117" s="99"/>
      <c r="BQQ117" s="99"/>
      <c r="BQR117" s="99"/>
      <c r="BQS117" s="99"/>
      <c r="BQT117" s="99"/>
      <c r="BQU117" s="99"/>
      <c r="BQV117" s="99"/>
      <c r="BQW117" s="99"/>
      <c r="BQX117" s="99"/>
      <c r="BQY117" s="99"/>
      <c r="BQZ117" s="99"/>
      <c r="BRA117" s="99"/>
      <c r="BRB117" s="99"/>
      <c r="BRC117" s="99"/>
      <c r="BRD117" s="99"/>
      <c r="BRE117" s="99"/>
      <c r="BRF117" s="99"/>
      <c r="BRG117" s="99"/>
      <c r="BRH117" s="99"/>
      <c r="BRI117" s="99"/>
      <c r="BRJ117" s="99"/>
      <c r="BRK117" s="99"/>
      <c r="BRL117" s="99"/>
      <c r="BRM117" s="99"/>
      <c r="BRN117" s="99"/>
      <c r="BRO117" s="99"/>
      <c r="BRP117" s="99"/>
      <c r="BRQ117" s="99"/>
      <c r="BRR117" s="99"/>
      <c r="BRS117" s="99"/>
      <c r="BRT117" s="99"/>
      <c r="BRU117" s="99"/>
      <c r="BRV117" s="99"/>
      <c r="BRW117" s="99"/>
      <c r="BRX117" s="99"/>
      <c r="BRY117" s="99"/>
      <c r="BRZ117" s="99"/>
      <c r="BSA117" s="99"/>
      <c r="BSB117" s="99"/>
      <c r="BSC117" s="99"/>
      <c r="BSD117" s="99"/>
      <c r="BSE117" s="99"/>
      <c r="BSF117" s="99"/>
      <c r="BSG117" s="99"/>
      <c r="BSH117" s="99"/>
      <c r="BSI117" s="99"/>
      <c r="BSJ117" s="99"/>
      <c r="BSK117" s="99"/>
      <c r="BSL117" s="99"/>
      <c r="BSM117" s="99"/>
      <c r="BSN117" s="99"/>
      <c r="BSO117" s="99"/>
      <c r="BSP117" s="99"/>
      <c r="BSQ117" s="99"/>
      <c r="BSR117" s="99"/>
      <c r="BSS117" s="99"/>
      <c r="BST117" s="99"/>
      <c r="BSU117" s="99"/>
      <c r="BSV117" s="99"/>
      <c r="BSW117" s="99"/>
      <c r="BSX117" s="99"/>
      <c r="BSY117" s="99"/>
      <c r="BSZ117" s="99"/>
      <c r="BTA117" s="99"/>
      <c r="BTB117" s="99"/>
      <c r="BTC117" s="99"/>
      <c r="BTD117" s="99"/>
      <c r="BTE117" s="99"/>
      <c r="BTF117" s="99"/>
      <c r="BTG117" s="99"/>
      <c r="BTH117" s="99"/>
      <c r="BTI117" s="99"/>
      <c r="BTJ117" s="99"/>
      <c r="BTK117" s="99"/>
      <c r="BTL117" s="99"/>
      <c r="BTM117" s="99"/>
      <c r="BTN117" s="99"/>
      <c r="BTO117" s="99"/>
      <c r="BTP117" s="99"/>
      <c r="BTQ117" s="99"/>
      <c r="BTR117" s="99"/>
      <c r="BTS117" s="99"/>
      <c r="BTT117" s="99"/>
      <c r="BTU117" s="99"/>
      <c r="BTV117" s="99"/>
      <c r="BTW117" s="99"/>
      <c r="BTX117" s="99"/>
      <c r="BTY117" s="99"/>
      <c r="BTZ117" s="99"/>
      <c r="BUA117" s="99"/>
      <c r="BUB117" s="99"/>
      <c r="BUC117" s="99"/>
      <c r="BUD117" s="99"/>
      <c r="BUE117" s="99"/>
      <c r="BUF117" s="99"/>
      <c r="BUG117" s="99"/>
      <c r="BUH117" s="99"/>
      <c r="BUI117" s="99"/>
      <c r="BUJ117" s="99"/>
      <c r="BUK117" s="99"/>
      <c r="BUL117" s="99"/>
      <c r="BUM117" s="99"/>
      <c r="BUN117" s="99"/>
      <c r="BUO117" s="99"/>
      <c r="BUP117" s="99"/>
      <c r="BUQ117" s="99"/>
      <c r="BUR117" s="99"/>
      <c r="BUS117" s="99"/>
      <c r="BUT117" s="99"/>
      <c r="BUU117" s="99"/>
      <c r="BUV117" s="99"/>
      <c r="BUW117" s="99"/>
      <c r="BUX117" s="99"/>
      <c r="BUY117" s="99"/>
      <c r="BUZ117" s="99"/>
      <c r="BVA117" s="99"/>
      <c r="BVB117" s="99"/>
      <c r="BVC117" s="99"/>
      <c r="BVD117" s="99"/>
      <c r="BVE117" s="99"/>
      <c r="BVF117" s="99"/>
      <c r="BVG117" s="99"/>
      <c r="BVH117" s="99"/>
      <c r="BVI117" s="99"/>
      <c r="BVJ117" s="99"/>
      <c r="BVK117" s="99"/>
      <c r="BVL117" s="99"/>
      <c r="BVM117" s="99"/>
      <c r="BVN117" s="99"/>
      <c r="BVO117" s="99"/>
      <c r="BVP117" s="99"/>
      <c r="BVQ117" s="99"/>
      <c r="BVR117" s="99"/>
      <c r="BVS117" s="99"/>
      <c r="BVT117" s="99"/>
      <c r="BVU117" s="99"/>
      <c r="BVV117" s="99"/>
      <c r="BVW117" s="99"/>
      <c r="BVX117" s="99"/>
      <c r="BVY117" s="99"/>
      <c r="BVZ117" s="99"/>
      <c r="BWA117" s="99"/>
      <c r="BWB117" s="99"/>
      <c r="BWC117" s="99"/>
      <c r="BWD117" s="99"/>
      <c r="BWE117" s="99"/>
      <c r="BWF117" s="99"/>
      <c r="BWG117" s="99"/>
      <c r="BWH117" s="99"/>
      <c r="BWI117" s="99"/>
      <c r="BWJ117" s="99"/>
      <c r="BWK117" s="99"/>
      <c r="BWL117" s="99"/>
      <c r="BWM117" s="99"/>
      <c r="BWN117" s="99"/>
      <c r="BWO117" s="99"/>
      <c r="BWP117" s="99"/>
      <c r="BWQ117" s="99"/>
      <c r="BWR117" s="99"/>
      <c r="BWS117" s="99"/>
      <c r="BWT117" s="99"/>
      <c r="BWU117" s="99"/>
      <c r="BWV117" s="99"/>
      <c r="BWW117" s="99"/>
      <c r="BWX117" s="99"/>
      <c r="BWY117" s="99"/>
      <c r="BWZ117" s="99"/>
      <c r="BXA117" s="99"/>
      <c r="BXB117" s="99"/>
      <c r="BXC117" s="99"/>
      <c r="BXD117" s="99"/>
      <c r="BXE117" s="99"/>
      <c r="BXF117" s="99"/>
      <c r="BXG117" s="99"/>
      <c r="BXH117" s="99"/>
      <c r="BXI117" s="99"/>
      <c r="BXJ117" s="99"/>
      <c r="BXK117" s="99"/>
      <c r="BXL117" s="99"/>
      <c r="BXM117" s="99"/>
      <c r="BXN117" s="99"/>
      <c r="BXO117" s="99"/>
      <c r="BXP117" s="99"/>
      <c r="BXQ117" s="99"/>
      <c r="BXR117" s="99"/>
      <c r="BXS117" s="99"/>
      <c r="BXT117" s="99"/>
      <c r="BXU117" s="99"/>
      <c r="BXV117" s="99"/>
      <c r="BXW117" s="99"/>
      <c r="BXX117" s="99"/>
      <c r="BXY117" s="99"/>
      <c r="BXZ117" s="99"/>
      <c r="BYA117" s="99"/>
      <c r="BYB117" s="99"/>
      <c r="BYC117" s="99"/>
      <c r="BYD117" s="99"/>
      <c r="BYE117" s="99"/>
      <c r="BYF117" s="99"/>
      <c r="BYG117" s="99"/>
      <c r="BYH117" s="99"/>
      <c r="BYI117" s="99"/>
      <c r="BYJ117" s="99"/>
      <c r="BYK117" s="99"/>
      <c r="BYL117" s="99"/>
      <c r="BYM117" s="99"/>
      <c r="BYN117" s="99"/>
      <c r="BYO117" s="99"/>
      <c r="BYP117" s="99"/>
      <c r="BYQ117" s="99"/>
      <c r="BYR117" s="99"/>
      <c r="BYS117" s="99"/>
      <c r="BYT117" s="99"/>
      <c r="BYU117" s="99"/>
      <c r="BYV117" s="99"/>
      <c r="BYW117" s="99"/>
      <c r="BYX117" s="99"/>
      <c r="BYY117" s="99"/>
      <c r="BYZ117" s="99"/>
      <c r="BZA117" s="99"/>
      <c r="BZB117" s="99"/>
      <c r="BZC117" s="99"/>
      <c r="BZD117" s="99"/>
      <c r="BZE117" s="99"/>
      <c r="BZF117" s="99"/>
      <c r="BZG117" s="99"/>
      <c r="BZH117" s="99"/>
      <c r="BZI117" s="99"/>
      <c r="BZJ117" s="99"/>
      <c r="BZK117" s="99"/>
      <c r="BZL117" s="99"/>
      <c r="BZM117" s="99"/>
      <c r="BZN117" s="99"/>
      <c r="BZO117" s="99"/>
      <c r="BZP117" s="99"/>
      <c r="BZQ117" s="99"/>
      <c r="BZR117" s="99"/>
      <c r="BZS117" s="99"/>
      <c r="BZT117" s="99"/>
      <c r="BZU117" s="99"/>
      <c r="BZV117" s="99"/>
      <c r="BZW117" s="99"/>
      <c r="BZX117" s="99"/>
      <c r="BZY117" s="99"/>
      <c r="BZZ117" s="99"/>
      <c r="CAA117" s="99"/>
      <c r="CAB117" s="99"/>
      <c r="CAC117" s="99"/>
      <c r="CAD117" s="99"/>
      <c r="CAE117" s="99"/>
      <c r="CAF117" s="99"/>
      <c r="CAG117" s="99"/>
      <c r="CAH117" s="99"/>
      <c r="CAI117" s="99"/>
      <c r="CAJ117" s="99"/>
      <c r="CAK117" s="99"/>
      <c r="CAL117" s="99"/>
      <c r="CAM117" s="99"/>
      <c r="CAN117" s="99"/>
      <c r="CAO117" s="99"/>
      <c r="CAP117" s="99"/>
      <c r="CAQ117" s="99"/>
      <c r="CAR117" s="99"/>
      <c r="CAS117" s="99"/>
      <c r="CAT117" s="99"/>
      <c r="CAU117" s="99"/>
      <c r="CAV117" s="99"/>
      <c r="CAW117" s="99"/>
      <c r="CAX117" s="99"/>
      <c r="CAY117" s="99"/>
      <c r="CAZ117" s="99"/>
      <c r="CBA117" s="99"/>
      <c r="CBB117" s="99"/>
      <c r="CBC117" s="99"/>
      <c r="CBD117" s="99"/>
      <c r="CBE117" s="99"/>
      <c r="CBF117" s="99"/>
      <c r="CBG117" s="99"/>
      <c r="CBH117" s="99"/>
      <c r="CBI117" s="99"/>
      <c r="CBJ117" s="99"/>
      <c r="CBK117" s="99"/>
      <c r="CBL117" s="99"/>
      <c r="CBM117" s="99"/>
      <c r="CBN117" s="99"/>
      <c r="CBO117" s="99"/>
      <c r="CBP117" s="99"/>
      <c r="CBQ117" s="99"/>
      <c r="CBR117" s="99"/>
      <c r="CBS117" s="99"/>
      <c r="CBT117" s="99"/>
      <c r="CBU117" s="99"/>
      <c r="CBV117" s="99"/>
      <c r="CBW117" s="99"/>
      <c r="CBX117" s="99"/>
      <c r="CBY117" s="99"/>
      <c r="CBZ117" s="99"/>
      <c r="CCA117" s="99"/>
      <c r="CCB117" s="99"/>
      <c r="CCC117" s="99"/>
      <c r="CCD117" s="99"/>
      <c r="CCE117" s="99"/>
      <c r="CCF117" s="99"/>
      <c r="CCG117" s="99"/>
      <c r="CCH117" s="99"/>
      <c r="CCI117" s="99"/>
      <c r="CCJ117" s="99"/>
      <c r="CCK117" s="99"/>
      <c r="CCL117" s="99"/>
      <c r="CCM117" s="99"/>
      <c r="CCN117" s="99"/>
      <c r="CCO117" s="99"/>
      <c r="CCP117" s="99"/>
      <c r="CCQ117" s="99"/>
      <c r="CCR117" s="99"/>
      <c r="CCS117" s="99"/>
      <c r="CCT117" s="99"/>
      <c r="CCU117" s="99"/>
      <c r="CCV117" s="99"/>
      <c r="CCW117" s="99"/>
      <c r="CCX117" s="99"/>
      <c r="CCY117" s="99"/>
      <c r="CCZ117" s="99"/>
      <c r="CDA117" s="99"/>
      <c r="CDB117" s="99"/>
      <c r="CDC117" s="99"/>
      <c r="CDD117" s="99"/>
      <c r="CDE117" s="99"/>
      <c r="CDF117" s="99"/>
      <c r="CDG117" s="99"/>
      <c r="CDH117" s="99"/>
      <c r="CDI117" s="99"/>
      <c r="CDJ117" s="99"/>
      <c r="CDK117" s="99"/>
      <c r="CDL117" s="99"/>
      <c r="CDM117" s="99"/>
      <c r="CDN117" s="99"/>
      <c r="CDO117" s="99"/>
      <c r="CDP117" s="99"/>
      <c r="CDQ117" s="99"/>
      <c r="CDR117" s="99"/>
      <c r="CDS117" s="99"/>
      <c r="CDT117" s="99"/>
      <c r="CDU117" s="99"/>
      <c r="CDV117" s="99"/>
      <c r="CDW117" s="99"/>
      <c r="CDX117" s="99"/>
      <c r="CDY117" s="99"/>
      <c r="CDZ117" s="99"/>
      <c r="CEA117" s="99"/>
      <c r="CEB117" s="99"/>
      <c r="CEC117" s="99"/>
      <c r="CED117" s="99"/>
      <c r="CEE117" s="99"/>
      <c r="CEF117" s="99"/>
      <c r="CEG117" s="99"/>
      <c r="CEH117" s="99"/>
      <c r="CEI117" s="99"/>
      <c r="CEJ117" s="99"/>
      <c r="CEK117" s="99"/>
      <c r="CEL117" s="99"/>
      <c r="CEM117" s="99"/>
      <c r="CEN117" s="99"/>
      <c r="CEO117" s="99"/>
      <c r="CEP117" s="99"/>
      <c r="CEQ117" s="99"/>
      <c r="CER117" s="99"/>
      <c r="CES117" s="99"/>
      <c r="CET117" s="99"/>
      <c r="CEU117" s="99"/>
      <c r="CEV117" s="99"/>
      <c r="CEW117" s="99"/>
      <c r="CEX117" s="99"/>
      <c r="CEY117" s="99"/>
      <c r="CEZ117" s="99"/>
      <c r="CFA117" s="99"/>
      <c r="CFB117" s="99"/>
      <c r="CFC117" s="99"/>
      <c r="CFD117" s="99"/>
      <c r="CFE117" s="99"/>
      <c r="CFF117" s="99"/>
      <c r="CFG117" s="99"/>
      <c r="CFH117" s="99"/>
      <c r="CFI117" s="99"/>
      <c r="CFJ117" s="99"/>
      <c r="CFK117" s="99"/>
      <c r="CFL117" s="99"/>
      <c r="CFM117" s="99"/>
      <c r="CFN117" s="99"/>
      <c r="CFO117" s="99"/>
      <c r="CFP117" s="99"/>
      <c r="CFQ117" s="99"/>
      <c r="CFR117" s="99"/>
      <c r="CFS117" s="99"/>
      <c r="CFT117" s="99"/>
      <c r="CFU117" s="99"/>
      <c r="CFV117" s="99"/>
      <c r="CFW117" s="99"/>
      <c r="CFX117" s="99"/>
      <c r="CFY117" s="99"/>
      <c r="CFZ117" s="99"/>
      <c r="CGA117" s="99"/>
      <c r="CGB117" s="99"/>
      <c r="CGC117" s="99"/>
      <c r="CGD117" s="99"/>
      <c r="CGE117" s="99"/>
      <c r="CGF117" s="99"/>
      <c r="CGG117" s="99"/>
      <c r="CGH117" s="99"/>
      <c r="CGI117" s="99"/>
      <c r="CGJ117" s="99"/>
      <c r="CGK117" s="99"/>
      <c r="CGL117" s="99"/>
      <c r="CGM117" s="99"/>
      <c r="CGN117" s="99"/>
      <c r="CGO117" s="99"/>
      <c r="CGP117" s="99"/>
      <c r="CGQ117" s="99"/>
      <c r="CGR117" s="99"/>
      <c r="CGS117" s="99"/>
      <c r="CGT117" s="99"/>
      <c r="CGU117" s="99"/>
      <c r="CGV117" s="99"/>
      <c r="CGW117" s="99"/>
      <c r="CGX117" s="99"/>
      <c r="CGY117" s="99"/>
      <c r="CGZ117" s="99"/>
      <c r="CHA117" s="99"/>
      <c r="CHB117" s="99"/>
      <c r="CHC117" s="99"/>
      <c r="CHD117" s="99"/>
      <c r="CHE117" s="99"/>
      <c r="CHF117" s="99"/>
      <c r="CHG117" s="99"/>
      <c r="CHH117" s="99"/>
      <c r="CHI117" s="99"/>
      <c r="CHJ117" s="99"/>
      <c r="CHK117" s="99"/>
      <c r="CHL117" s="99"/>
      <c r="CHM117" s="99"/>
      <c r="CHN117" s="99"/>
      <c r="CHO117" s="99"/>
      <c r="CHP117" s="99"/>
      <c r="CHQ117" s="99"/>
      <c r="CHR117" s="99"/>
      <c r="CHS117" s="99"/>
      <c r="CHT117" s="99"/>
      <c r="CHU117" s="99"/>
      <c r="CHV117" s="99"/>
      <c r="CHW117" s="99"/>
      <c r="CHX117" s="99"/>
      <c r="CHY117" s="99"/>
      <c r="CHZ117" s="99"/>
      <c r="CIA117" s="99"/>
      <c r="CIB117" s="99"/>
      <c r="CIC117" s="99"/>
      <c r="CID117" s="99"/>
      <c r="CIE117" s="99"/>
      <c r="CIF117" s="99"/>
      <c r="CIG117" s="99"/>
      <c r="CIH117" s="99"/>
      <c r="CII117" s="99"/>
      <c r="CIJ117" s="99"/>
      <c r="CIK117" s="99"/>
      <c r="CIL117" s="99"/>
      <c r="CIM117" s="99"/>
      <c r="CIN117" s="99"/>
      <c r="CIO117" s="99"/>
      <c r="CIP117" s="99"/>
      <c r="CIQ117" s="99"/>
      <c r="CIR117" s="99"/>
      <c r="CIS117" s="99"/>
      <c r="CIT117" s="99"/>
      <c r="CIU117" s="99"/>
      <c r="CIV117" s="99"/>
      <c r="CIW117" s="99"/>
      <c r="CIX117" s="99"/>
      <c r="CIY117" s="99"/>
      <c r="CIZ117" s="99"/>
      <c r="CJA117" s="99"/>
      <c r="CJB117" s="99"/>
      <c r="CJC117" s="99"/>
      <c r="CJD117" s="99"/>
      <c r="CJE117" s="99"/>
      <c r="CJF117" s="99"/>
      <c r="CJG117" s="99"/>
      <c r="CJH117" s="99"/>
      <c r="CJI117" s="99"/>
      <c r="CJJ117" s="99"/>
      <c r="CJK117" s="99"/>
      <c r="CJL117" s="99"/>
      <c r="CJM117" s="99"/>
      <c r="CJN117" s="99"/>
      <c r="CJO117" s="99"/>
      <c r="CJP117" s="99"/>
      <c r="CJQ117" s="99"/>
      <c r="CJR117" s="99"/>
      <c r="CJS117" s="99"/>
      <c r="CJT117" s="99"/>
      <c r="CJU117" s="99"/>
      <c r="CJV117" s="99"/>
      <c r="CJW117" s="99"/>
      <c r="CJX117" s="99"/>
      <c r="CJY117" s="99"/>
      <c r="CJZ117" s="99"/>
      <c r="CKA117" s="99"/>
      <c r="CKB117" s="99"/>
      <c r="CKC117" s="99"/>
      <c r="CKD117" s="99"/>
      <c r="CKE117" s="99"/>
      <c r="CKF117" s="99"/>
      <c r="CKG117" s="99"/>
      <c r="CKH117" s="99"/>
      <c r="CKI117" s="99"/>
      <c r="CKJ117" s="99"/>
      <c r="CKK117" s="99"/>
      <c r="CKL117" s="99"/>
      <c r="CKM117" s="99"/>
      <c r="CKN117" s="99"/>
      <c r="CKO117" s="99"/>
      <c r="CKP117" s="99"/>
      <c r="CKQ117" s="99"/>
      <c r="CKR117" s="99"/>
      <c r="CKS117" s="99"/>
      <c r="CKT117" s="99"/>
      <c r="CKU117" s="99"/>
      <c r="CKV117" s="99"/>
      <c r="CKW117" s="99"/>
      <c r="CKX117" s="99"/>
      <c r="CKY117" s="99"/>
      <c r="CKZ117" s="99"/>
      <c r="CLA117" s="99"/>
      <c r="CLB117" s="99"/>
      <c r="CLC117" s="99"/>
      <c r="CLD117" s="99"/>
      <c r="CLE117" s="99"/>
      <c r="CLF117" s="99"/>
      <c r="CLG117" s="99"/>
      <c r="CLH117" s="99"/>
      <c r="CLI117" s="99"/>
      <c r="CLJ117" s="99"/>
      <c r="CLK117" s="99"/>
      <c r="CLL117" s="99"/>
      <c r="CLM117" s="99"/>
      <c r="CLN117" s="99"/>
      <c r="CLO117" s="99"/>
      <c r="CLP117" s="99"/>
      <c r="CLQ117" s="99"/>
      <c r="CLR117" s="99"/>
      <c r="CLS117" s="99"/>
      <c r="CLT117" s="99"/>
      <c r="CLU117" s="99"/>
      <c r="CLV117" s="99"/>
      <c r="CLW117" s="99"/>
      <c r="CLX117" s="99"/>
      <c r="CLY117" s="99"/>
      <c r="CLZ117" s="99"/>
      <c r="CMA117" s="99"/>
      <c r="CMB117" s="99"/>
      <c r="CMC117" s="99"/>
      <c r="CMD117" s="99"/>
      <c r="CME117" s="99"/>
      <c r="CMF117" s="99"/>
      <c r="CMG117" s="99"/>
      <c r="CMH117" s="99"/>
      <c r="CMI117" s="99"/>
      <c r="CMJ117" s="99"/>
      <c r="CMK117" s="99"/>
      <c r="CML117" s="99"/>
      <c r="CMM117" s="99"/>
      <c r="CMN117" s="99"/>
      <c r="CMO117" s="99"/>
      <c r="CMP117" s="99"/>
      <c r="CMQ117" s="99"/>
      <c r="CMR117" s="99"/>
      <c r="CMS117" s="99"/>
      <c r="CMT117" s="99"/>
      <c r="CMU117" s="99"/>
      <c r="CMV117" s="99"/>
      <c r="CMW117" s="99"/>
      <c r="CMX117" s="99"/>
      <c r="CMY117" s="99"/>
      <c r="CMZ117" s="99"/>
      <c r="CNA117" s="99"/>
      <c r="CNB117" s="99"/>
      <c r="CNC117" s="99"/>
      <c r="CND117" s="99"/>
      <c r="CNE117" s="99"/>
      <c r="CNF117" s="99"/>
      <c r="CNG117" s="99"/>
      <c r="CNH117" s="99"/>
      <c r="CNI117" s="99"/>
      <c r="CNJ117" s="99"/>
      <c r="CNK117" s="99"/>
      <c r="CNL117" s="99"/>
      <c r="CNM117" s="99"/>
      <c r="CNN117" s="99"/>
      <c r="CNO117" s="99"/>
      <c r="CNP117" s="99"/>
      <c r="CNQ117" s="99"/>
      <c r="CNR117" s="99"/>
      <c r="CNS117" s="99"/>
      <c r="CNT117" s="99"/>
      <c r="CNU117" s="99"/>
      <c r="CNV117" s="99"/>
      <c r="CNW117" s="99"/>
      <c r="CNX117" s="99"/>
      <c r="CNY117" s="99"/>
      <c r="CNZ117" s="99"/>
      <c r="COA117" s="99"/>
      <c r="COB117" s="99"/>
      <c r="COC117" s="99"/>
      <c r="COD117" s="99"/>
      <c r="COE117" s="99"/>
      <c r="COF117" s="99"/>
      <c r="COG117" s="99"/>
      <c r="COH117" s="99"/>
      <c r="COI117" s="99"/>
      <c r="COJ117" s="99"/>
      <c r="COK117" s="99"/>
      <c r="COL117" s="99"/>
      <c r="COM117" s="99"/>
      <c r="CON117" s="99"/>
      <c r="COO117" s="99"/>
      <c r="COP117" s="99"/>
      <c r="COQ117" s="99"/>
      <c r="COR117" s="99"/>
      <c r="COS117" s="99"/>
      <c r="COT117" s="99"/>
      <c r="COU117" s="99"/>
      <c r="COV117" s="99"/>
      <c r="COW117" s="99"/>
      <c r="COX117" s="99"/>
      <c r="COY117" s="99"/>
      <c r="COZ117" s="99"/>
      <c r="CPA117" s="99"/>
      <c r="CPB117" s="99"/>
      <c r="CPC117" s="99"/>
      <c r="CPD117" s="99"/>
      <c r="CPE117" s="99"/>
      <c r="CPF117" s="99"/>
      <c r="CPG117" s="99"/>
      <c r="CPH117" s="99"/>
      <c r="CPI117" s="99"/>
      <c r="CPJ117" s="99"/>
      <c r="CPK117" s="99"/>
      <c r="CPL117" s="99"/>
      <c r="CPM117" s="99"/>
      <c r="CPN117" s="99"/>
      <c r="CPO117" s="99"/>
      <c r="CPP117" s="99"/>
      <c r="CPQ117" s="99"/>
      <c r="CPR117" s="99"/>
      <c r="CPS117" s="99"/>
      <c r="CPT117" s="99"/>
      <c r="CPU117" s="99"/>
      <c r="CPV117" s="99"/>
      <c r="CPW117" s="99"/>
      <c r="CPX117" s="99"/>
      <c r="CPY117" s="99"/>
      <c r="CPZ117" s="99"/>
      <c r="CQA117" s="99"/>
      <c r="CQB117" s="99"/>
      <c r="CQC117" s="99"/>
      <c r="CQD117" s="99"/>
      <c r="CQE117" s="99"/>
      <c r="CQF117" s="99"/>
      <c r="CQG117" s="99"/>
      <c r="CQH117" s="99"/>
      <c r="CQI117" s="99"/>
      <c r="CQJ117" s="99"/>
      <c r="CQK117" s="99"/>
      <c r="CQL117" s="99"/>
      <c r="CQM117" s="99"/>
      <c r="CQN117" s="99"/>
      <c r="CQO117" s="99"/>
      <c r="CQP117" s="99"/>
      <c r="CQQ117" s="99"/>
      <c r="CQR117" s="99"/>
      <c r="CQS117" s="99"/>
      <c r="CQT117" s="99"/>
      <c r="CQU117" s="99"/>
      <c r="CQV117" s="99"/>
      <c r="CQW117" s="99"/>
      <c r="CQX117" s="99"/>
      <c r="CQY117" s="99"/>
      <c r="CQZ117" s="99"/>
      <c r="CRA117" s="99"/>
      <c r="CRB117" s="99"/>
      <c r="CRC117" s="99"/>
      <c r="CRD117" s="99"/>
      <c r="CRE117" s="99"/>
      <c r="CRF117" s="99"/>
      <c r="CRG117" s="99"/>
      <c r="CRH117" s="99"/>
      <c r="CRI117" s="99"/>
      <c r="CRJ117" s="99"/>
      <c r="CRK117" s="99"/>
      <c r="CRL117" s="99"/>
      <c r="CRM117" s="99"/>
      <c r="CRN117" s="99"/>
      <c r="CRO117" s="99"/>
      <c r="CRP117" s="99"/>
      <c r="CRQ117" s="99"/>
      <c r="CRR117" s="99"/>
      <c r="CRS117" s="99"/>
      <c r="CRT117" s="99"/>
      <c r="CRU117" s="99"/>
      <c r="CRV117" s="99"/>
      <c r="CRW117" s="99"/>
      <c r="CRX117" s="99"/>
      <c r="CRY117" s="99"/>
      <c r="CRZ117" s="99"/>
      <c r="CSA117" s="99"/>
      <c r="CSB117" s="99"/>
      <c r="CSC117" s="99"/>
      <c r="CSD117" s="99"/>
      <c r="CSE117" s="99"/>
      <c r="CSF117" s="99"/>
      <c r="CSG117" s="99"/>
      <c r="CSH117" s="99"/>
      <c r="CSI117" s="99"/>
      <c r="CSJ117" s="99"/>
      <c r="CSK117" s="99"/>
      <c r="CSL117" s="99"/>
      <c r="CSM117" s="99"/>
      <c r="CSN117" s="99"/>
      <c r="CSO117" s="99"/>
      <c r="CSP117" s="99"/>
      <c r="CSQ117" s="99"/>
      <c r="CSR117" s="99"/>
      <c r="CSS117" s="99"/>
      <c r="CST117" s="99"/>
      <c r="CSU117" s="99"/>
      <c r="CSV117" s="99"/>
      <c r="CSW117" s="99"/>
      <c r="CSX117" s="99"/>
      <c r="CSY117" s="99"/>
      <c r="CSZ117" s="99"/>
      <c r="CTA117" s="99"/>
      <c r="CTB117" s="99"/>
      <c r="CTC117" s="99"/>
      <c r="CTD117" s="99"/>
      <c r="CTE117" s="99"/>
      <c r="CTF117" s="99"/>
      <c r="CTG117" s="99"/>
      <c r="CTH117" s="99"/>
      <c r="CTI117" s="99"/>
      <c r="CTJ117" s="99"/>
      <c r="CTK117" s="99"/>
      <c r="CTL117" s="99"/>
      <c r="CTM117" s="99"/>
      <c r="CTN117" s="99"/>
      <c r="CTO117" s="99"/>
      <c r="CTP117" s="99"/>
      <c r="CTQ117" s="99"/>
      <c r="CTR117" s="99"/>
      <c r="CTS117" s="99"/>
      <c r="CTT117" s="99"/>
      <c r="CTU117" s="99"/>
      <c r="CTV117" s="99"/>
      <c r="CTW117" s="99"/>
      <c r="CTX117" s="99"/>
      <c r="CTY117" s="99"/>
      <c r="CTZ117" s="99"/>
      <c r="CUA117" s="99"/>
      <c r="CUB117" s="99"/>
      <c r="CUC117" s="99"/>
      <c r="CUD117" s="99"/>
      <c r="CUE117" s="99"/>
      <c r="CUF117" s="99"/>
      <c r="CUG117" s="99"/>
      <c r="CUH117" s="99"/>
      <c r="CUI117" s="99"/>
      <c r="CUJ117" s="99"/>
      <c r="CUK117" s="99"/>
      <c r="CUL117" s="99"/>
      <c r="CUM117" s="99"/>
      <c r="CUN117" s="99"/>
      <c r="CUO117" s="99"/>
      <c r="CUP117" s="99"/>
      <c r="CUQ117" s="99"/>
      <c r="CUR117" s="99"/>
      <c r="CUS117" s="99"/>
      <c r="CUT117" s="99"/>
      <c r="CUU117" s="99"/>
      <c r="CUV117" s="99"/>
      <c r="CUW117" s="99"/>
      <c r="CUX117" s="99"/>
      <c r="CUY117" s="99"/>
      <c r="CUZ117" s="99"/>
      <c r="CVA117" s="99"/>
      <c r="CVB117" s="99"/>
      <c r="CVC117" s="99"/>
      <c r="CVD117" s="99"/>
      <c r="CVE117" s="99"/>
      <c r="CVF117" s="99"/>
      <c r="CVG117" s="99"/>
      <c r="CVH117" s="99"/>
      <c r="CVI117" s="99"/>
      <c r="CVJ117" s="99"/>
      <c r="CVK117" s="99"/>
      <c r="CVL117" s="99"/>
      <c r="CVM117" s="99"/>
      <c r="CVN117" s="99"/>
      <c r="CVO117" s="99"/>
      <c r="CVP117" s="99"/>
      <c r="CVQ117" s="99"/>
      <c r="CVR117" s="99"/>
      <c r="CVS117" s="99"/>
      <c r="CVT117" s="99"/>
      <c r="CVU117" s="99"/>
      <c r="CVV117" s="99"/>
      <c r="CVW117" s="99"/>
      <c r="CVX117" s="99"/>
      <c r="CVY117" s="99"/>
      <c r="CVZ117" s="99"/>
      <c r="CWA117" s="99"/>
      <c r="CWB117" s="99"/>
      <c r="CWC117" s="99"/>
      <c r="CWD117" s="99"/>
      <c r="CWE117" s="99"/>
      <c r="CWF117" s="99"/>
      <c r="CWG117" s="99"/>
      <c r="CWH117" s="99"/>
      <c r="CWI117" s="99"/>
      <c r="CWJ117" s="99"/>
      <c r="CWK117" s="99"/>
      <c r="CWL117" s="99"/>
      <c r="CWM117" s="99"/>
      <c r="CWN117" s="99"/>
      <c r="CWO117" s="99"/>
      <c r="CWP117" s="99"/>
      <c r="CWQ117" s="99"/>
      <c r="CWR117" s="99"/>
      <c r="CWS117" s="99"/>
      <c r="CWT117" s="99"/>
      <c r="CWU117" s="99"/>
      <c r="CWV117" s="99"/>
      <c r="CWW117" s="99"/>
      <c r="CWX117" s="99"/>
      <c r="CWY117" s="99"/>
      <c r="CWZ117" s="99"/>
      <c r="CXA117" s="99"/>
      <c r="CXB117" s="99"/>
      <c r="CXC117" s="99"/>
      <c r="CXD117" s="99"/>
      <c r="CXE117" s="99"/>
      <c r="CXF117" s="99"/>
      <c r="CXG117" s="99"/>
      <c r="CXH117" s="99"/>
      <c r="CXI117" s="99"/>
      <c r="CXJ117" s="99"/>
      <c r="CXK117" s="99"/>
      <c r="CXL117" s="99"/>
      <c r="CXM117" s="99"/>
      <c r="CXN117" s="99"/>
      <c r="CXO117" s="99"/>
      <c r="CXP117" s="99"/>
      <c r="CXQ117" s="99"/>
      <c r="CXR117" s="99"/>
      <c r="CXS117" s="99"/>
      <c r="CXT117" s="99"/>
      <c r="CXU117" s="99"/>
      <c r="CXV117" s="99"/>
      <c r="CXW117" s="99"/>
      <c r="CXX117" s="99"/>
      <c r="CXY117" s="99"/>
      <c r="CXZ117" s="99"/>
      <c r="CYA117" s="99"/>
      <c r="CYB117" s="99"/>
      <c r="CYC117" s="99"/>
      <c r="CYD117" s="99"/>
      <c r="CYE117" s="99"/>
      <c r="CYF117" s="99"/>
      <c r="CYG117" s="99"/>
      <c r="CYH117" s="99"/>
      <c r="CYI117" s="99"/>
      <c r="CYJ117" s="99"/>
      <c r="CYK117" s="99"/>
      <c r="CYL117" s="99"/>
      <c r="CYM117" s="99"/>
      <c r="CYN117" s="99"/>
      <c r="CYO117" s="99"/>
      <c r="CYP117" s="99"/>
      <c r="CYQ117" s="99"/>
      <c r="CYR117" s="99"/>
      <c r="CYS117" s="99"/>
      <c r="CYT117" s="99"/>
      <c r="CYU117" s="99"/>
      <c r="CYV117" s="99"/>
      <c r="CYW117" s="99"/>
      <c r="CYX117" s="99"/>
      <c r="CYY117" s="99"/>
      <c r="CYZ117" s="99"/>
      <c r="CZA117" s="99"/>
      <c r="CZB117" s="99"/>
      <c r="CZC117" s="99"/>
      <c r="CZD117" s="99"/>
      <c r="CZE117" s="99"/>
      <c r="CZF117" s="99"/>
      <c r="CZG117" s="99"/>
      <c r="CZH117" s="99"/>
      <c r="CZI117" s="99"/>
      <c r="CZJ117" s="99"/>
      <c r="CZK117" s="99"/>
      <c r="CZL117" s="99"/>
      <c r="CZM117" s="99"/>
      <c r="CZN117" s="99"/>
      <c r="CZO117" s="99"/>
      <c r="CZP117" s="99"/>
      <c r="CZQ117" s="99"/>
      <c r="CZR117" s="99"/>
      <c r="CZS117" s="99"/>
      <c r="CZT117" s="99"/>
      <c r="CZU117" s="99"/>
      <c r="CZV117" s="99"/>
      <c r="CZW117" s="99"/>
      <c r="CZX117" s="99"/>
      <c r="CZY117" s="99"/>
      <c r="CZZ117" s="99"/>
      <c r="DAA117" s="99"/>
      <c r="DAB117" s="99"/>
      <c r="DAC117" s="99"/>
      <c r="DAD117" s="99"/>
      <c r="DAE117" s="99"/>
      <c r="DAF117" s="99"/>
      <c r="DAG117" s="99"/>
      <c r="DAH117" s="99"/>
      <c r="DAI117" s="99"/>
      <c r="DAJ117" s="99"/>
      <c r="DAK117" s="99"/>
      <c r="DAL117" s="99"/>
      <c r="DAM117" s="99"/>
      <c r="DAN117" s="99"/>
      <c r="DAO117" s="99"/>
      <c r="DAP117" s="99"/>
      <c r="DAQ117" s="99"/>
      <c r="DAR117" s="99"/>
      <c r="DAS117" s="99"/>
      <c r="DAT117" s="99"/>
      <c r="DAU117" s="99"/>
      <c r="DAV117" s="99"/>
      <c r="DAW117" s="99"/>
      <c r="DAX117" s="99"/>
      <c r="DAY117" s="99"/>
      <c r="DAZ117" s="99"/>
      <c r="DBA117" s="99"/>
      <c r="DBB117" s="99"/>
      <c r="DBC117" s="99"/>
      <c r="DBD117" s="99"/>
      <c r="DBE117" s="99"/>
      <c r="DBF117" s="99"/>
      <c r="DBG117" s="99"/>
      <c r="DBH117" s="99"/>
      <c r="DBI117" s="99"/>
      <c r="DBJ117" s="99"/>
      <c r="DBK117" s="99"/>
      <c r="DBL117" s="99"/>
      <c r="DBM117" s="99"/>
      <c r="DBN117" s="99"/>
      <c r="DBO117" s="99"/>
      <c r="DBP117" s="99"/>
      <c r="DBQ117" s="99"/>
      <c r="DBR117" s="99"/>
      <c r="DBS117" s="99"/>
      <c r="DBT117" s="99"/>
      <c r="DBU117" s="99"/>
      <c r="DBV117" s="99"/>
      <c r="DBW117" s="99"/>
      <c r="DBX117" s="99"/>
      <c r="DBY117" s="99"/>
      <c r="DBZ117" s="99"/>
      <c r="DCA117" s="99"/>
      <c r="DCB117" s="99"/>
      <c r="DCC117" s="99"/>
      <c r="DCD117" s="99"/>
      <c r="DCE117" s="99"/>
      <c r="DCF117" s="99"/>
      <c r="DCG117" s="99"/>
      <c r="DCH117" s="99"/>
      <c r="DCI117" s="99"/>
      <c r="DCJ117" s="99"/>
      <c r="DCK117" s="99"/>
      <c r="DCL117" s="99"/>
      <c r="DCM117" s="99"/>
      <c r="DCN117" s="99"/>
      <c r="DCO117" s="99"/>
      <c r="DCP117" s="99"/>
      <c r="DCQ117" s="99"/>
      <c r="DCR117" s="99"/>
      <c r="DCS117" s="99"/>
      <c r="DCT117" s="99"/>
      <c r="DCU117" s="99"/>
      <c r="DCV117" s="99"/>
      <c r="DCW117" s="99"/>
      <c r="DCX117" s="99"/>
      <c r="DCY117" s="99"/>
      <c r="DCZ117" s="99"/>
      <c r="DDA117" s="99"/>
      <c r="DDB117" s="99"/>
      <c r="DDC117" s="99"/>
      <c r="DDD117" s="99"/>
      <c r="DDE117" s="99"/>
      <c r="DDF117" s="99"/>
      <c r="DDG117" s="99"/>
      <c r="DDH117" s="99"/>
      <c r="DDI117" s="99"/>
      <c r="DDJ117" s="99"/>
      <c r="DDK117" s="99"/>
      <c r="DDL117" s="99"/>
      <c r="DDM117" s="99"/>
      <c r="DDN117" s="99"/>
      <c r="DDO117" s="99"/>
      <c r="DDP117" s="99"/>
      <c r="DDQ117" s="99"/>
      <c r="DDR117" s="99"/>
      <c r="DDS117" s="99"/>
      <c r="DDT117" s="99"/>
      <c r="DDU117" s="99"/>
      <c r="DDV117" s="99"/>
      <c r="DDW117" s="99"/>
      <c r="DDX117" s="99"/>
      <c r="DDY117" s="99"/>
      <c r="DDZ117" s="99"/>
      <c r="DEA117" s="99"/>
      <c r="DEB117" s="99"/>
      <c r="DEC117" s="99"/>
      <c r="DED117" s="99"/>
      <c r="DEE117" s="99"/>
      <c r="DEF117" s="99"/>
      <c r="DEG117" s="99"/>
      <c r="DEH117" s="99"/>
      <c r="DEI117" s="99"/>
      <c r="DEJ117" s="99"/>
      <c r="DEK117" s="99"/>
      <c r="DEL117" s="99"/>
      <c r="DEM117" s="99"/>
      <c r="DEN117" s="99"/>
      <c r="DEO117" s="99"/>
      <c r="DEP117" s="99"/>
      <c r="DEQ117" s="99"/>
      <c r="DER117" s="99"/>
      <c r="DES117" s="99"/>
      <c r="DET117" s="99"/>
      <c r="DEU117" s="99"/>
      <c r="DEV117" s="99"/>
      <c r="DEW117" s="99"/>
      <c r="DEX117" s="99"/>
      <c r="DEY117" s="99"/>
      <c r="DEZ117" s="99"/>
      <c r="DFA117" s="99"/>
      <c r="DFB117" s="99"/>
      <c r="DFC117" s="99"/>
      <c r="DFD117" s="99"/>
      <c r="DFE117" s="99"/>
      <c r="DFF117" s="99"/>
      <c r="DFG117" s="99"/>
      <c r="DFH117" s="99"/>
      <c r="DFI117" s="99"/>
      <c r="DFJ117" s="99"/>
      <c r="DFK117" s="99"/>
      <c r="DFL117" s="99"/>
      <c r="DFM117" s="99"/>
      <c r="DFN117" s="99"/>
      <c r="DFO117" s="99"/>
      <c r="DFP117" s="99"/>
      <c r="DFQ117" s="99"/>
      <c r="DFR117" s="99"/>
      <c r="DFS117" s="99"/>
      <c r="DFT117" s="99"/>
      <c r="DFU117" s="99"/>
      <c r="DFV117" s="99"/>
      <c r="DFW117" s="99"/>
      <c r="DFX117" s="99"/>
      <c r="DFY117" s="99"/>
      <c r="DFZ117" s="99"/>
      <c r="DGA117" s="99"/>
      <c r="DGB117" s="99"/>
      <c r="DGC117" s="99"/>
      <c r="DGD117" s="99"/>
      <c r="DGE117" s="99"/>
      <c r="DGF117" s="99"/>
      <c r="DGG117" s="99"/>
      <c r="DGH117" s="99"/>
      <c r="DGI117" s="99"/>
      <c r="DGJ117" s="99"/>
      <c r="DGK117" s="99"/>
      <c r="DGL117" s="99"/>
      <c r="DGM117" s="99"/>
      <c r="DGN117" s="99"/>
      <c r="DGO117" s="99"/>
      <c r="DGP117" s="99"/>
      <c r="DGQ117" s="99"/>
      <c r="DGR117" s="99"/>
      <c r="DGS117" s="99"/>
      <c r="DGT117" s="99"/>
      <c r="DGU117" s="99"/>
      <c r="DGV117" s="99"/>
      <c r="DGW117" s="99"/>
      <c r="DGX117" s="99"/>
      <c r="DGY117" s="99"/>
      <c r="DGZ117" s="99"/>
      <c r="DHA117" s="99"/>
      <c r="DHB117" s="99"/>
      <c r="DHC117" s="99"/>
      <c r="DHD117" s="99"/>
      <c r="DHE117" s="99"/>
      <c r="DHF117" s="99"/>
      <c r="DHG117" s="99"/>
      <c r="DHH117" s="99"/>
      <c r="DHI117" s="99"/>
      <c r="DHJ117" s="99"/>
      <c r="DHK117" s="99"/>
      <c r="DHL117" s="99"/>
      <c r="DHM117" s="99"/>
      <c r="DHN117" s="99"/>
      <c r="DHO117" s="99"/>
      <c r="DHP117" s="99"/>
      <c r="DHQ117" s="99"/>
      <c r="DHR117" s="99"/>
      <c r="DHS117" s="99"/>
      <c r="DHT117" s="99"/>
      <c r="DHU117" s="99"/>
      <c r="DHV117" s="99"/>
      <c r="DHW117" s="99"/>
      <c r="DHX117" s="99"/>
      <c r="DHY117" s="99"/>
      <c r="DHZ117" s="99"/>
      <c r="DIA117" s="99"/>
      <c r="DIB117" s="99"/>
      <c r="DIC117" s="99"/>
      <c r="DID117" s="99"/>
      <c r="DIE117" s="99"/>
      <c r="DIF117" s="99"/>
      <c r="DIG117" s="99"/>
      <c r="DIH117" s="99"/>
      <c r="DII117" s="99"/>
      <c r="DIJ117" s="99"/>
      <c r="DIK117" s="99"/>
      <c r="DIL117" s="99"/>
      <c r="DIM117" s="99"/>
      <c r="DIN117" s="99"/>
      <c r="DIO117" s="99"/>
      <c r="DIP117" s="99"/>
      <c r="DIQ117" s="99"/>
      <c r="DIR117" s="99"/>
      <c r="DIS117" s="99"/>
      <c r="DIT117" s="99"/>
      <c r="DIU117" s="99"/>
      <c r="DIV117" s="99"/>
      <c r="DIW117" s="99"/>
      <c r="DIX117" s="99"/>
      <c r="DIY117" s="99"/>
      <c r="DIZ117" s="99"/>
      <c r="DJA117" s="99"/>
      <c r="DJB117" s="99"/>
      <c r="DJC117" s="99"/>
      <c r="DJD117" s="99"/>
      <c r="DJE117" s="99"/>
      <c r="DJF117" s="99"/>
      <c r="DJG117" s="99"/>
      <c r="DJH117" s="99"/>
      <c r="DJI117" s="99"/>
      <c r="DJJ117" s="99"/>
      <c r="DJK117" s="99"/>
      <c r="DJL117" s="99"/>
      <c r="DJM117" s="99"/>
      <c r="DJN117" s="99"/>
      <c r="DJO117" s="99"/>
      <c r="DJP117" s="99"/>
      <c r="DJQ117" s="99"/>
      <c r="DJR117" s="99"/>
      <c r="DJS117" s="99"/>
      <c r="DJT117" s="99"/>
      <c r="DJU117" s="99"/>
      <c r="DJV117" s="99"/>
      <c r="DJW117" s="99"/>
      <c r="DJX117" s="99"/>
      <c r="DJY117" s="99"/>
      <c r="DJZ117" s="99"/>
      <c r="DKA117" s="99"/>
      <c r="DKB117" s="99"/>
      <c r="DKC117" s="99"/>
      <c r="DKD117" s="99"/>
      <c r="DKE117" s="99"/>
      <c r="DKF117" s="99"/>
      <c r="DKG117" s="99"/>
      <c r="DKH117" s="99"/>
      <c r="DKI117" s="99"/>
      <c r="DKJ117" s="99"/>
      <c r="DKK117" s="99"/>
      <c r="DKL117" s="99"/>
      <c r="DKM117" s="99"/>
      <c r="DKN117" s="99"/>
      <c r="DKO117" s="99"/>
      <c r="DKP117" s="99"/>
      <c r="DKQ117" s="99"/>
      <c r="DKR117" s="99"/>
      <c r="DKS117" s="99"/>
      <c r="DKT117" s="99"/>
      <c r="DKU117" s="99"/>
      <c r="DKV117" s="99"/>
      <c r="DKW117" s="99"/>
      <c r="DKX117" s="99"/>
      <c r="DKY117" s="99"/>
      <c r="DKZ117" s="99"/>
      <c r="DLA117" s="99"/>
      <c r="DLB117" s="99"/>
      <c r="DLC117" s="99"/>
      <c r="DLD117" s="99"/>
      <c r="DLE117" s="99"/>
      <c r="DLF117" s="99"/>
      <c r="DLG117" s="99"/>
      <c r="DLH117" s="99"/>
      <c r="DLI117" s="99"/>
      <c r="DLJ117" s="99"/>
      <c r="DLK117" s="99"/>
      <c r="DLL117" s="99"/>
      <c r="DLM117" s="99"/>
      <c r="DLN117" s="99"/>
      <c r="DLO117" s="99"/>
      <c r="DLP117" s="99"/>
      <c r="DLQ117" s="99"/>
      <c r="DLR117" s="99"/>
      <c r="DLS117" s="99"/>
      <c r="DLT117" s="99"/>
      <c r="DLU117" s="99"/>
      <c r="DLV117" s="99"/>
      <c r="DLW117" s="99"/>
      <c r="DLX117" s="99"/>
      <c r="DLY117" s="99"/>
      <c r="DLZ117" s="99"/>
      <c r="DMA117" s="99"/>
      <c r="DMB117" s="99"/>
      <c r="DMC117" s="99"/>
      <c r="DMD117" s="99"/>
      <c r="DME117" s="99"/>
      <c r="DMF117" s="99"/>
      <c r="DMG117" s="99"/>
      <c r="DMH117" s="99"/>
      <c r="DMI117" s="99"/>
      <c r="DMJ117" s="99"/>
      <c r="DMK117" s="99"/>
      <c r="DML117" s="99"/>
      <c r="DMM117" s="99"/>
      <c r="DMN117" s="99"/>
      <c r="DMO117" s="99"/>
      <c r="DMP117" s="99"/>
      <c r="DMQ117" s="99"/>
      <c r="DMR117" s="99"/>
      <c r="DMS117" s="99"/>
      <c r="DMT117" s="99"/>
      <c r="DMU117" s="99"/>
      <c r="DMV117" s="99"/>
      <c r="DMW117" s="99"/>
      <c r="DMX117" s="99"/>
      <c r="DMY117" s="99"/>
      <c r="DMZ117" s="99"/>
      <c r="DNA117" s="99"/>
      <c r="DNB117" s="99"/>
      <c r="DNC117" s="99"/>
      <c r="DND117" s="99"/>
      <c r="DNE117" s="99"/>
      <c r="DNF117" s="99"/>
      <c r="DNG117" s="99"/>
      <c r="DNH117" s="99"/>
      <c r="DNI117" s="99"/>
      <c r="DNJ117" s="99"/>
      <c r="DNK117" s="99"/>
      <c r="DNL117" s="99"/>
      <c r="DNM117" s="99"/>
      <c r="DNN117" s="99"/>
      <c r="DNO117" s="99"/>
      <c r="DNP117" s="99"/>
      <c r="DNQ117" s="99"/>
      <c r="DNR117" s="99"/>
      <c r="DNS117" s="99"/>
      <c r="DNT117" s="99"/>
      <c r="DNU117" s="99"/>
      <c r="DNV117" s="99"/>
      <c r="DNW117" s="99"/>
      <c r="DNX117" s="99"/>
      <c r="DNY117" s="99"/>
      <c r="DNZ117" s="99"/>
      <c r="DOA117" s="99"/>
      <c r="DOB117" s="99"/>
      <c r="DOC117" s="99"/>
      <c r="DOD117" s="99"/>
      <c r="DOE117" s="99"/>
      <c r="DOF117" s="99"/>
      <c r="DOG117" s="99"/>
      <c r="DOH117" s="99"/>
      <c r="DOI117" s="99"/>
      <c r="DOJ117" s="99"/>
      <c r="DOK117" s="99"/>
      <c r="DOL117" s="99"/>
      <c r="DOM117" s="99"/>
      <c r="DON117" s="99"/>
      <c r="DOO117" s="99"/>
      <c r="DOP117" s="99"/>
      <c r="DOQ117" s="99"/>
      <c r="DOR117" s="99"/>
      <c r="DOS117" s="99"/>
      <c r="DOT117" s="99"/>
      <c r="DOU117" s="99"/>
      <c r="DOV117" s="99"/>
      <c r="DOW117" s="99"/>
      <c r="DOX117" s="99"/>
      <c r="DOY117" s="99"/>
      <c r="DOZ117" s="99"/>
      <c r="DPA117" s="99"/>
      <c r="DPB117" s="99"/>
      <c r="DPC117" s="99"/>
      <c r="DPD117" s="99"/>
      <c r="DPE117" s="99"/>
      <c r="DPF117" s="99"/>
      <c r="DPG117" s="99"/>
      <c r="DPH117" s="99"/>
      <c r="DPI117" s="99"/>
      <c r="DPJ117" s="99"/>
      <c r="DPK117" s="99"/>
      <c r="DPL117" s="99"/>
      <c r="DPM117" s="99"/>
      <c r="DPN117" s="99"/>
      <c r="DPO117" s="99"/>
      <c r="DPP117" s="99"/>
      <c r="DPQ117" s="99"/>
      <c r="DPR117" s="99"/>
      <c r="DPS117" s="99"/>
      <c r="DPT117" s="99"/>
      <c r="DPU117" s="99"/>
      <c r="DPV117" s="99"/>
      <c r="DPW117" s="99"/>
      <c r="DPX117" s="99"/>
      <c r="DPY117" s="99"/>
      <c r="DPZ117" s="99"/>
      <c r="DQA117" s="99"/>
      <c r="DQB117" s="99"/>
      <c r="DQC117" s="99"/>
      <c r="DQD117" s="99"/>
      <c r="DQE117" s="99"/>
      <c r="DQF117" s="99"/>
      <c r="DQG117" s="99"/>
      <c r="DQH117" s="99"/>
      <c r="DQI117" s="99"/>
      <c r="DQJ117" s="99"/>
      <c r="DQK117" s="99"/>
      <c r="DQL117" s="99"/>
      <c r="DQM117" s="99"/>
      <c r="DQN117" s="99"/>
      <c r="DQO117" s="99"/>
      <c r="DQP117" s="99"/>
      <c r="DQQ117" s="99"/>
      <c r="DQR117" s="99"/>
      <c r="DQS117" s="99"/>
      <c r="DQT117" s="99"/>
      <c r="DQU117" s="99"/>
      <c r="DQV117" s="99"/>
      <c r="DQW117" s="99"/>
      <c r="DQX117" s="99"/>
      <c r="DQY117" s="99"/>
      <c r="DQZ117" s="99"/>
      <c r="DRA117" s="99"/>
      <c r="DRB117" s="99"/>
      <c r="DRC117" s="99"/>
      <c r="DRD117" s="99"/>
      <c r="DRE117" s="99"/>
      <c r="DRF117" s="99"/>
      <c r="DRG117" s="99"/>
      <c r="DRH117" s="99"/>
      <c r="DRI117" s="99"/>
      <c r="DRJ117" s="99"/>
      <c r="DRK117" s="99"/>
      <c r="DRL117" s="99"/>
      <c r="DRM117" s="99"/>
      <c r="DRN117" s="99"/>
      <c r="DRO117" s="99"/>
      <c r="DRP117" s="99"/>
      <c r="DRQ117" s="99"/>
      <c r="DRR117" s="99"/>
      <c r="DRS117" s="99"/>
      <c r="DRT117" s="99"/>
      <c r="DRU117" s="99"/>
      <c r="DRV117" s="99"/>
      <c r="DRW117" s="99"/>
      <c r="DRX117" s="99"/>
      <c r="DRY117" s="99"/>
      <c r="DRZ117" s="99"/>
      <c r="DSA117" s="99"/>
      <c r="DSB117" s="99"/>
      <c r="DSC117" s="99"/>
      <c r="DSD117" s="99"/>
      <c r="DSE117" s="99"/>
      <c r="DSF117" s="99"/>
      <c r="DSG117" s="99"/>
      <c r="DSH117" s="99"/>
      <c r="DSI117" s="99"/>
      <c r="DSJ117" s="99"/>
      <c r="DSK117" s="99"/>
      <c r="DSL117" s="99"/>
      <c r="DSM117" s="99"/>
      <c r="DSN117" s="99"/>
      <c r="DSO117" s="99"/>
      <c r="DSP117" s="99"/>
      <c r="DSQ117" s="99"/>
      <c r="DSR117" s="99"/>
      <c r="DSS117" s="99"/>
      <c r="DST117" s="99"/>
      <c r="DSU117" s="99"/>
      <c r="DSV117" s="99"/>
      <c r="DSW117" s="99"/>
      <c r="DSX117" s="99"/>
      <c r="DSY117" s="99"/>
      <c r="DSZ117" s="99"/>
      <c r="DTA117" s="99"/>
      <c r="DTB117" s="99"/>
      <c r="DTC117" s="99"/>
      <c r="DTD117" s="99"/>
      <c r="DTE117" s="99"/>
      <c r="DTF117" s="99"/>
      <c r="DTG117" s="99"/>
      <c r="DTH117" s="99"/>
      <c r="DTI117" s="99"/>
      <c r="DTJ117" s="99"/>
      <c r="DTK117" s="99"/>
      <c r="DTL117" s="99"/>
      <c r="DTM117" s="99"/>
      <c r="DTN117" s="99"/>
      <c r="DTO117" s="99"/>
      <c r="DTP117" s="99"/>
      <c r="DTQ117" s="99"/>
      <c r="DTR117" s="99"/>
      <c r="DTS117" s="99"/>
      <c r="DTT117" s="99"/>
      <c r="DTU117" s="99"/>
      <c r="DTV117" s="99"/>
      <c r="DTW117" s="99"/>
      <c r="DTX117" s="99"/>
      <c r="DTY117" s="99"/>
      <c r="DTZ117" s="99"/>
      <c r="DUA117" s="99"/>
      <c r="DUB117" s="99"/>
      <c r="DUC117" s="99"/>
      <c r="DUD117" s="99"/>
      <c r="DUE117" s="99"/>
      <c r="DUF117" s="99"/>
      <c r="DUG117" s="99"/>
      <c r="DUH117" s="99"/>
      <c r="DUI117" s="99"/>
      <c r="DUJ117" s="99"/>
      <c r="DUK117" s="99"/>
      <c r="DUL117" s="99"/>
      <c r="DUM117" s="99"/>
      <c r="DUN117" s="99"/>
      <c r="DUO117" s="99"/>
      <c r="DUP117" s="99"/>
      <c r="DUQ117" s="99"/>
      <c r="DUR117" s="99"/>
      <c r="DUS117" s="99"/>
      <c r="DUT117" s="99"/>
      <c r="DUU117" s="99"/>
      <c r="DUV117" s="99"/>
      <c r="DUW117" s="99"/>
      <c r="DUX117" s="99"/>
      <c r="DUY117" s="99"/>
      <c r="DUZ117" s="99"/>
      <c r="DVA117" s="99"/>
      <c r="DVB117" s="99"/>
      <c r="DVC117" s="99"/>
      <c r="DVD117" s="99"/>
      <c r="DVE117" s="99"/>
      <c r="DVF117" s="99"/>
      <c r="DVG117" s="99"/>
      <c r="DVH117" s="99"/>
      <c r="DVI117" s="99"/>
      <c r="DVJ117" s="99"/>
      <c r="DVK117" s="99"/>
      <c r="DVL117" s="99"/>
      <c r="DVM117" s="99"/>
      <c r="DVN117" s="99"/>
      <c r="DVO117" s="99"/>
      <c r="DVP117" s="99"/>
      <c r="DVQ117" s="99"/>
      <c r="DVR117" s="99"/>
      <c r="DVS117" s="99"/>
      <c r="DVT117" s="99"/>
      <c r="DVU117" s="99"/>
      <c r="DVV117" s="99"/>
      <c r="DVW117" s="99"/>
      <c r="DVX117" s="99"/>
      <c r="DVY117" s="99"/>
      <c r="DVZ117" s="99"/>
      <c r="DWA117" s="99"/>
      <c r="DWB117" s="99"/>
      <c r="DWC117" s="99"/>
      <c r="DWD117" s="99"/>
      <c r="DWE117" s="99"/>
      <c r="DWF117" s="99"/>
      <c r="DWG117" s="99"/>
      <c r="DWH117" s="99"/>
      <c r="DWI117" s="99"/>
      <c r="DWJ117" s="99"/>
      <c r="DWK117" s="99"/>
      <c r="DWL117" s="99"/>
      <c r="DWM117" s="99"/>
      <c r="DWN117" s="99"/>
      <c r="DWO117" s="99"/>
      <c r="DWP117" s="99"/>
      <c r="DWQ117" s="99"/>
      <c r="DWR117" s="99"/>
      <c r="DWS117" s="99"/>
      <c r="DWT117" s="99"/>
      <c r="DWU117" s="99"/>
      <c r="DWV117" s="99"/>
      <c r="DWW117" s="99"/>
      <c r="DWX117" s="99"/>
      <c r="DWY117" s="99"/>
      <c r="DWZ117" s="99"/>
      <c r="DXA117" s="99"/>
      <c r="DXB117" s="99"/>
      <c r="DXC117" s="99"/>
      <c r="DXD117" s="99"/>
      <c r="DXE117" s="99"/>
      <c r="DXF117" s="99"/>
      <c r="DXG117" s="99"/>
      <c r="DXH117" s="99"/>
      <c r="DXI117" s="99"/>
      <c r="DXJ117" s="99"/>
      <c r="DXK117" s="99"/>
      <c r="DXL117" s="99"/>
      <c r="DXM117" s="99"/>
      <c r="DXN117" s="99"/>
      <c r="DXO117" s="99"/>
      <c r="DXP117" s="99"/>
      <c r="DXQ117" s="99"/>
      <c r="DXR117" s="99"/>
      <c r="DXS117" s="99"/>
      <c r="DXT117" s="99"/>
      <c r="DXU117" s="99"/>
      <c r="DXV117" s="99"/>
      <c r="DXW117" s="99"/>
      <c r="DXX117" s="99"/>
      <c r="DXY117" s="99"/>
      <c r="DXZ117" s="99"/>
      <c r="DYA117" s="99"/>
      <c r="DYB117" s="99"/>
      <c r="DYC117" s="99"/>
      <c r="DYD117" s="99"/>
      <c r="DYE117" s="99"/>
      <c r="DYF117" s="99"/>
      <c r="DYG117" s="99"/>
      <c r="DYH117" s="99"/>
      <c r="DYI117" s="99"/>
      <c r="DYJ117" s="99"/>
      <c r="DYK117" s="99"/>
      <c r="DYL117" s="99"/>
      <c r="DYM117" s="99"/>
      <c r="DYN117" s="99"/>
      <c r="DYO117" s="99"/>
      <c r="DYP117" s="99"/>
      <c r="DYQ117" s="99"/>
      <c r="DYR117" s="99"/>
      <c r="DYS117" s="99"/>
      <c r="DYT117" s="99"/>
      <c r="DYU117" s="99"/>
      <c r="DYV117" s="99"/>
      <c r="DYW117" s="99"/>
      <c r="DYX117" s="99"/>
      <c r="DYY117" s="99"/>
      <c r="DYZ117" s="99"/>
      <c r="DZA117" s="99"/>
      <c r="DZB117" s="99"/>
      <c r="DZC117" s="99"/>
      <c r="DZD117" s="99"/>
      <c r="DZE117" s="99"/>
      <c r="DZF117" s="99"/>
      <c r="DZG117" s="99"/>
      <c r="DZH117" s="99"/>
      <c r="DZI117" s="99"/>
      <c r="DZJ117" s="99"/>
      <c r="DZK117" s="99"/>
      <c r="DZL117" s="99"/>
      <c r="DZM117" s="99"/>
      <c r="DZN117" s="99"/>
      <c r="DZO117" s="99"/>
      <c r="DZP117" s="99"/>
      <c r="DZQ117" s="99"/>
      <c r="DZR117" s="99"/>
      <c r="DZS117" s="99"/>
      <c r="DZT117" s="99"/>
      <c r="DZU117" s="99"/>
      <c r="DZV117" s="99"/>
      <c r="DZW117" s="99"/>
      <c r="DZX117" s="99"/>
      <c r="DZY117" s="99"/>
      <c r="DZZ117" s="99"/>
      <c r="EAA117" s="99"/>
      <c r="EAB117" s="99"/>
      <c r="EAC117" s="99"/>
      <c r="EAD117" s="99"/>
      <c r="EAE117" s="99"/>
      <c r="EAF117" s="99"/>
      <c r="EAG117" s="99"/>
      <c r="EAH117" s="99"/>
      <c r="EAI117" s="99"/>
      <c r="EAJ117" s="99"/>
      <c r="EAK117" s="99"/>
      <c r="EAL117" s="99"/>
      <c r="EAM117" s="99"/>
      <c r="EAN117" s="99"/>
      <c r="EAO117" s="99"/>
      <c r="EAP117" s="99"/>
      <c r="EAQ117" s="99"/>
      <c r="EAR117" s="99"/>
      <c r="EAS117" s="99"/>
      <c r="EAT117" s="99"/>
      <c r="EAU117" s="99"/>
      <c r="EAV117" s="99"/>
      <c r="EAW117" s="99"/>
      <c r="EAX117" s="99"/>
      <c r="EAY117" s="99"/>
      <c r="EAZ117" s="99"/>
      <c r="EBA117" s="99"/>
      <c r="EBB117" s="99"/>
      <c r="EBC117" s="99"/>
      <c r="EBD117" s="99"/>
      <c r="EBE117" s="99"/>
      <c r="EBF117" s="99"/>
      <c r="EBG117" s="99"/>
      <c r="EBH117" s="99"/>
      <c r="EBI117" s="99"/>
      <c r="EBJ117" s="99"/>
      <c r="EBK117" s="99"/>
      <c r="EBL117" s="99"/>
      <c r="EBM117" s="99"/>
      <c r="EBN117" s="99"/>
      <c r="EBO117" s="99"/>
      <c r="EBP117" s="99"/>
      <c r="EBQ117" s="99"/>
      <c r="EBR117" s="99"/>
      <c r="EBS117" s="99"/>
      <c r="EBT117" s="99"/>
      <c r="EBU117" s="99"/>
      <c r="EBV117" s="99"/>
      <c r="EBW117" s="99"/>
      <c r="EBX117" s="99"/>
      <c r="EBY117" s="99"/>
      <c r="EBZ117" s="99"/>
      <c r="ECA117" s="99"/>
      <c r="ECB117" s="99"/>
      <c r="ECC117" s="99"/>
      <c r="ECD117" s="99"/>
      <c r="ECE117" s="99"/>
      <c r="ECF117" s="99"/>
      <c r="ECG117" s="99"/>
      <c r="ECH117" s="99"/>
      <c r="ECI117" s="99"/>
      <c r="ECJ117" s="99"/>
      <c r="ECK117" s="99"/>
      <c r="ECL117" s="99"/>
      <c r="ECM117" s="99"/>
      <c r="ECN117" s="99"/>
      <c r="ECO117" s="99"/>
      <c r="ECP117" s="99"/>
      <c r="ECQ117" s="99"/>
      <c r="ECR117" s="99"/>
      <c r="ECS117" s="99"/>
      <c r="ECT117" s="99"/>
      <c r="ECU117" s="99"/>
      <c r="ECV117" s="99"/>
      <c r="ECW117" s="99"/>
      <c r="ECX117" s="99"/>
      <c r="ECY117" s="99"/>
      <c r="ECZ117" s="99"/>
      <c r="EDA117" s="99"/>
      <c r="EDB117" s="99"/>
      <c r="EDC117" s="99"/>
      <c r="EDD117" s="99"/>
      <c r="EDE117" s="99"/>
      <c r="EDF117" s="99"/>
      <c r="EDG117" s="99"/>
      <c r="EDH117" s="99"/>
      <c r="EDI117" s="99"/>
      <c r="EDJ117" s="99"/>
      <c r="EDK117" s="99"/>
      <c r="EDL117" s="99"/>
      <c r="EDM117" s="99"/>
      <c r="EDN117" s="99"/>
      <c r="EDO117" s="99"/>
      <c r="EDP117" s="99"/>
      <c r="EDQ117" s="99"/>
      <c r="EDR117" s="99"/>
      <c r="EDS117" s="99"/>
      <c r="EDT117" s="99"/>
      <c r="EDU117" s="99"/>
      <c r="EDV117" s="99"/>
      <c r="EDW117" s="99"/>
      <c r="EDX117" s="99"/>
      <c r="EDY117" s="99"/>
      <c r="EDZ117" s="99"/>
      <c r="EEA117" s="99"/>
      <c r="EEB117" s="99"/>
      <c r="EEC117" s="99"/>
      <c r="EED117" s="99"/>
      <c r="EEE117" s="99"/>
      <c r="EEF117" s="99"/>
      <c r="EEG117" s="99"/>
      <c r="EEH117" s="99"/>
      <c r="EEI117" s="99"/>
      <c r="EEJ117" s="99"/>
      <c r="EEK117" s="99"/>
      <c r="EEL117" s="99"/>
      <c r="EEM117" s="99"/>
      <c r="EEN117" s="99"/>
      <c r="EEO117" s="99"/>
      <c r="EEP117" s="99"/>
      <c r="EEQ117" s="99"/>
      <c r="EER117" s="99"/>
      <c r="EES117" s="99"/>
      <c r="EET117" s="99"/>
      <c r="EEU117" s="99"/>
      <c r="EEV117" s="99"/>
      <c r="EEW117" s="99"/>
      <c r="EEX117" s="99"/>
      <c r="EEY117" s="99"/>
      <c r="EEZ117" s="99"/>
      <c r="EFA117" s="99"/>
      <c r="EFB117" s="99"/>
      <c r="EFC117" s="99"/>
      <c r="EFD117" s="99"/>
      <c r="EFE117" s="99"/>
      <c r="EFF117" s="99"/>
      <c r="EFG117" s="99"/>
      <c r="EFH117" s="99"/>
      <c r="EFI117" s="99"/>
      <c r="EFJ117" s="99"/>
      <c r="EFK117" s="99"/>
      <c r="EFL117" s="99"/>
      <c r="EFM117" s="99"/>
      <c r="EFN117" s="99"/>
      <c r="EFO117" s="99"/>
      <c r="EFP117" s="99"/>
      <c r="EFQ117" s="99"/>
      <c r="EFR117" s="99"/>
      <c r="EFS117" s="99"/>
      <c r="EFT117" s="99"/>
      <c r="EFU117" s="99"/>
      <c r="EFV117" s="99"/>
      <c r="EFW117" s="99"/>
      <c r="EFX117" s="99"/>
      <c r="EFY117" s="99"/>
      <c r="EFZ117" s="99"/>
      <c r="EGA117" s="99"/>
      <c r="EGB117" s="99"/>
      <c r="EGC117" s="99"/>
      <c r="EGD117" s="99"/>
      <c r="EGE117" s="99"/>
      <c r="EGF117" s="99"/>
      <c r="EGG117" s="99"/>
      <c r="EGH117" s="99"/>
      <c r="EGI117" s="99"/>
      <c r="EGJ117" s="99"/>
      <c r="EGK117" s="99"/>
      <c r="EGL117" s="99"/>
      <c r="EGM117" s="99"/>
      <c r="EGN117" s="99"/>
      <c r="EGO117" s="99"/>
      <c r="EGP117" s="99"/>
      <c r="EGQ117" s="99"/>
      <c r="EGR117" s="99"/>
      <c r="EGS117" s="99"/>
      <c r="EGT117" s="99"/>
      <c r="EGU117" s="99"/>
      <c r="EGV117" s="99"/>
      <c r="EGW117" s="99"/>
      <c r="EGX117" s="99"/>
      <c r="EGY117" s="99"/>
      <c r="EGZ117" s="99"/>
      <c r="EHA117" s="99"/>
      <c r="EHB117" s="99"/>
      <c r="EHC117" s="99"/>
      <c r="EHD117" s="99"/>
      <c r="EHE117" s="99"/>
      <c r="EHF117" s="99"/>
      <c r="EHG117" s="99"/>
      <c r="EHH117" s="99"/>
      <c r="EHI117" s="99"/>
      <c r="EHJ117" s="99"/>
      <c r="EHK117" s="99"/>
      <c r="EHL117" s="99"/>
      <c r="EHM117" s="99"/>
      <c r="EHN117" s="99"/>
      <c r="EHO117" s="99"/>
      <c r="EHP117" s="99"/>
      <c r="EHQ117" s="99"/>
      <c r="EHR117" s="99"/>
      <c r="EHS117" s="99"/>
      <c r="EHT117" s="99"/>
      <c r="EHU117" s="99"/>
      <c r="EHV117" s="99"/>
      <c r="EHW117" s="99"/>
      <c r="EHX117" s="99"/>
      <c r="EHY117" s="99"/>
      <c r="EHZ117" s="99"/>
      <c r="EIA117" s="99"/>
      <c r="EIB117" s="99"/>
      <c r="EIC117" s="99"/>
      <c r="EID117" s="99"/>
      <c r="EIE117" s="99"/>
      <c r="EIF117" s="99"/>
      <c r="EIG117" s="99"/>
      <c r="EIH117" s="99"/>
      <c r="EII117" s="99"/>
      <c r="EIJ117" s="99"/>
      <c r="EIK117" s="99"/>
      <c r="EIL117" s="99"/>
      <c r="EIM117" s="99"/>
      <c r="EIN117" s="99"/>
      <c r="EIO117" s="99"/>
      <c r="EIP117" s="99"/>
      <c r="EIQ117" s="99"/>
      <c r="EIR117" s="99"/>
      <c r="EIS117" s="99"/>
      <c r="EIT117" s="99"/>
      <c r="EIU117" s="99"/>
      <c r="EIV117" s="99"/>
      <c r="EIW117" s="99"/>
      <c r="EIX117" s="99"/>
      <c r="EIY117" s="99"/>
      <c r="EIZ117" s="99"/>
      <c r="EJA117" s="99"/>
      <c r="EJB117" s="99"/>
      <c r="EJC117" s="99"/>
      <c r="EJD117" s="99"/>
      <c r="EJE117" s="99"/>
      <c r="EJF117" s="99"/>
      <c r="EJG117" s="99"/>
      <c r="EJH117" s="99"/>
      <c r="EJI117" s="99"/>
      <c r="EJJ117" s="99"/>
      <c r="EJK117" s="99"/>
      <c r="EJL117" s="99"/>
      <c r="EJM117" s="99"/>
      <c r="EJN117" s="99"/>
      <c r="EJO117" s="99"/>
      <c r="EJP117" s="99"/>
      <c r="EJQ117" s="99"/>
      <c r="EJR117" s="99"/>
      <c r="EJS117" s="99"/>
      <c r="EJT117" s="99"/>
      <c r="EJU117" s="99"/>
      <c r="EJV117" s="99"/>
      <c r="EJW117" s="99"/>
      <c r="EJX117" s="99"/>
      <c r="EJY117" s="99"/>
      <c r="EJZ117" s="99"/>
      <c r="EKA117" s="99"/>
      <c r="EKB117" s="99"/>
      <c r="EKC117" s="99"/>
      <c r="EKD117" s="99"/>
      <c r="EKE117" s="99"/>
      <c r="EKF117" s="99"/>
      <c r="EKG117" s="99"/>
      <c r="EKH117" s="99"/>
      <c r="EKI117" s="99"/>
      <c r="EKJ117" s="99"/>
      <c r="EKK117" s="99"/>
      <c r="EKL117" s="99"/>
      <c r="EKM117" s="99"/>
      <c r="EKN117" s="99"/>
      <c r="EKO117" s="99"/>
      <c r="EKP117" s="99"/>
      <c r="EKQ117" s="99"/>
      <c r="EKR117" s="99"/>
      <c r="EKS117" s="99"/>
      <c r="EKT117" s="99"/>
      <c r="EKU117" s="99"/>
      <c r="EKV117" s="99"/>
      <c r="EKW117" s="99"/>
      <c r="EKX117" s="99"/>
      <c r="EKY117" s="99"/>
      <c r="EKZ117" s="99"/>
      <c r="ELA117" s="99"/>
      <c r="ELB117" s="99"/>
      <c r="ELC117" s="99"/>
      <c r="ELD117" s="99"/>
      <c r="ELE117" s="99"/>
      <c r="ELF117" s="99"/>
      <c r="ELG117" s="99"/>
      <c r="ELH117" s="99"/>
      <c r="ELI117" s="99"/>
      <c r="ELJ117" s="99"/>
      <c r="ELK117" s="99"/>
      <c r="ELL117" s="99"/>
      <c r="ELM117" s="99"/>
      <c r="ELN117" s="99"/>
      <c r="ELO117" s="99"/>
      <c r="ELP117" s="99"/>
      <c r="ELQ117" s="99"/>
      <c r="ELR117" s="99"/>
      <c r="ELS117" s="99"/>
      <c r="ELT117" s="99"/>
      <c r="ELU117" s="99"/>
      <c r="ELV117" s="99"/>
      <c r="ELW117" s="99"/>
      <c r="ELX117" s="99"/>
      <c r="ELY117" s="99"/>
      <c r="ELZ117" s="99"/>
      <c r="EMA117" s="99"/>
      <c r="EMB117" s="99"/>
      <c r="EMC117" s="99"/>
      <c r="EMD117" s="99"/>
      <c r="EME117" s="99"/>
      <c r="EMF117" s="99"/>
      <c r="EMG117" s="99"/>
      <c r="EMH117" s="99"/>
      <c r="EMI117" s="99"/>
      <c r="EMJ117" s="99"/>
      <c r="EMK117" s="99"/>
      <c r="EML117" s="99"/>
      <c r="EMM117" s="99"/>
      <c r="EMN117" s="99"/>
      <c r="EMO117" s="99"/>
      <c r="EMP117" s="99"/>
      <c r="EMQ117" s="99"/>
      <c r="EMR117" s="99"/>
      <c r="EMS117" s="99"/>
      <c r="EMT117" s="99"/>
      <c r="EMU117" s="99"/>
      <c r="EMV117" s="99"/>
      <c r="EMW117" s="99"/>
      <c r="EMX117" s="99"/>
      <c r="EMY117" s="99"/>
      <c r="EMZ117" s="99"/>
      <c r="ENA117" s="99"/>
      <c r="ENB117" s="99"/>
      <c r="ENC117" s="99"/>
      <c r="END117" s="99"/>
      <c r="ENE117" s="99"/>
      <c r="ENF117" s="99"/>
      <c r="ENG117" s="99"/>
      <c r="ENH117" s="99"/>
      <c r="ENI117" s="99"/>
      <c r="ENJ117" s="99"/>
      <c r="ENK117" s="99"/>
      <c r="ENL117" s="99"/>
      <c r="ENM117" s="99"/>
      <c r="ENN117" s="99"/>
      <c r="ENO117" s="99"/>
      <c r="ENP117" s="99"/>
      <c r="ENQ117" s="99"/>
      <c r="ENR117" s="99"/>
      <c r="ENS117" s="99"/>
      <c r="ENT117" s="99"/>
      <c r="ENU117" s="99"/>
      <c r="ENV117" s="99"/>
      <c r="ENW117" s="99"/>
      <c r="ENX117" s="99"/>
      <c r="ENY117" s="99"/>
      <c r="ENZ117" s="99"/>
      <c r="EOA117" s="99"/>
      <c r="EOB117" s="99"/>
      <c r="EOC117" s="99"/>
      <c r="EOD117" s="99"/>
      <c r="EOE117" s="99"/>
      <c r="EOF117" s="99"/>
      <c r="EOG117" s="99"/>
      <c r="EOH117" s="99"/>
      <c r="EOI117" s="99"/>
      <c r="EOJ117" s="99"/>
      <c r="EOK117" s="99"/>
      <c r="EOL117" s="99"/>
      <c r="EOM117" s="99"/>
      <c r="EON117" s="99"/>
      <c r="EOO117" s="99"/>
      <c r="EOP117" s="99"/>
      <c r="EOQ117" s="99"/>
      <c r="EOR117" s="99"/>
      <c r="EOS117" s="99"/>
      <c r="EOT117" s="99"/>
      <c r="EOU117" s="99"/>
      <c r="EOV117" s="99"/>
      <c r="EOW117" s="99"/>
      <c r="EOX117" s="99"/>
      <c r="EOY117" s="99"/>
      <c r="EOZ117" s="99"/>
      <c r="EPA117" s="99"/>
      <c r="EPB117" s="99"/>
      <c r="EPC117" s="99"/>
      <c r="EPD117" s="99"/>
      <c r="EPE117" s="99"/>
      <c r="EPF117" s="99"/>
      <c r="EPG117" s="99"/>
      <c r="EPH117" s="99"/>
      <c r="EPI117" s="99"/>
      <c r="EPJ117" s="99"/>
      <c r="EPK117" s="99"/>
      <c r="EPL117" s="99"/>
      <c r="EPM117" s="99"/>
      <c r="EPN117" s="99"/>
      <c r="EPO117" s="99"/>
      <c r="EPP117" s="99"/>
      <c r="EPQ117" s="99"/>
      <c r="EPR117" s="99"/>
      <c r="EPS117" s="99"/>
      <c r="EPT117" s="99"/>
      <c r="EPU117" s="99"/>
      <c r="EPV117" s="99"/>
      <c r="EPW117" s="99"/>
      <c r="EPX117" s="99"/>
      <c r="EPY117" s="99"/>
      <c r="EPZ117" s="99"/>
      <c r="EQA117" s="99"/>
      <c r="EQB117" s="99"/>
      <c r="EQC117" s="99"/>
      <c r="EQD117" s="99"/>
      <c r="EQE117" s="99"/>
      <c r="EQF117" s="99"/>
      <c r="EQG117" s="99"/>
      <c r="EQH117" s="99"/>
      <c r="EQI117" s="99"/>
      <c r="EQJ117" s="99"/>
      <c r="EQK117" s="99"/>
      <c r="EQL117" s="99"/>
      <c r="EQM117" s="99"/>
      <c r="EQN117" s="99"/>
      <c r="EQO117" s="99"/>
      <c r="EQP117" s="99"/>
      <c r="EQQ117" s="99"/>
      <c r="EQR117" s="99"/>
      <c r="EQS117" s="99"/>
      <c r="EQT117" s="99"/>
      <c r="EQU117" s="99"/>
      <c r="EQV117" s="99"/>
      <c r="EQW117" s="99"/>
      <c r="EQX117" s="99"/>
      <c r="EQY117" s="99"/>
      <c r="EQZ117" s="99"/>
      <c r="ERA117" s="99"/>
      <c r="ERB117" s="99"/>
      <c r="ERC117" s="99"/>
      <c r="ERD117" s="99"/>
      <c r="ERE117" s="99"/>
      <c r="ERF117" s="99"/>
      <c r="ERG117" s="99"/>
      <c r="ERH117" s="99"/>
      <c r="ERI117" s="99"/>
      <c r="ERJ117" s="99"/>
      <c r="ERK117" s="99"/>
      <c r="ERL117" s="99"/>
      <c r="ERM117" s="99"/>
      <c r="ERN117" s="99"/>
      <c r="ERO117" s="99"/>
      <c r="ERP117" s="99"/>
      <c r="ERQ117" s="99"/>
      <c r="ERR117" s="99"/>
      <c r="ERS117" s="99"/>
      <c r="ERT117" s="99"/>
      <c r="ERU117" s="99"/>
      <c r="ERV117" s="99"/>
      <c r="ERW117" s="99"/>
      <c r="ERX117" s="99"/>
      <c r="ERY117" s="99"/>
      <c r="ERZ117" s="99"/>
      <c r="ESA117" s="99"/>
      <c r="ESB117" s="99"/>
      <c r="ESC117" s="99"/>
      <c r="ESD117" s="99"/>
      <c r="ESE117" s="99"/>
      <c r="ESF117" s="99"/>
      <c r="ESG117" s="99"/>
      <c r="ESH117" s="99"/>
      <c r="ESI117" s="99"/>
      <c r="ESJ117" s="99"/>
      <c r="ESK117" s="99"/>
      <c r="ESL117" s="99"/>
      <c r="ESM117" s="99"/>
      <c r="ESN117" s="99"/>
      <c r="ESO117" s="99"/>
      <c r="ESP117" s="99"/>
      <c r="ESQ117" s="99"/>
      <c r="ESR117" s="99"/>
      <c r="ESS117" s="99"/>
      <c r="EST117" s="99"/>
      <c r="ESU117" s="99"/>
      <c r="ESV117" s="99"/>
      <c r="ESW117" s="99"/>
      <c r="ESX117" s="99"/>
      <c r="ESY117" s="99"/>
      <c r="ESZ117" s="99"/>
      <c r="ETA117" s="99"/>
      <c r="ETB117" s="99"/>
      <c r="ETC117" s="99"/>
      <c r="ETD117" s="99"/>
      <c r="ETE117" s="99"/>
      <c r="ETF117" s="99"/>
      <c r="ETG117" s="99"/>
      <c r="ETH117" s="99"/>
      <c r="ETI117" s="99"/>
      <c r="ETJ117" s="99"/>
      <c r="ETK117" s="99"/>
      <c r="ETL117" s="99"/>
      <c r="ETM117" s="99"/>
      <c r="ETN117" s="99"/>
      <c r="ETO117" s="99"/>
      <c r="ETP117" s="99"/>
      <c r="ETQ117" s="99"/>
      <c r="ETR117" s="99"/>
      <c r="ETS117" s="99"/>
      <c r="ETT117" s="99"/>
      <c r="ETU117" s="99"/>
      <c r="ETV117" s="99"/>
      <c r="ETW117" s="99"/>
      <c r="ETX117" s="99"/>
      <c r="ETY117" s="99"/>
      <c r="ETZ117" s="99"/>
      <c r="EUA117" s="99"/>
      <c r="EUB117" s="99"/>
      <c r="EUC117" s="99"/>
      <c r="EUD117" s="99"/>
      <c r="EUE117" s="99"/>
      <c r="EUF117" s="99"/>
      <c r="EUG117" s="99"/>
      <c r="EUH117" s="99"/>
      <c r="EUI117" s="99"/>
      <c r="EUJ117" s="99"/>
      <c r="EUK117" s="99"/>
      <c r="EUL117" s="99"/>
      <c r="EUM117" s="99"/>
      <c r="EUN117" s="99"/>
      <c r="EUO117" s="99"/>
      <c r="EUP117" s="99"/>
      <c r="EUQ117" s="99"/>
      <c r="EUR117" s="99"/>
      <c r="EUS117" s="99"/>
      <c r="EUT117" s="99"/>
      <c r="EUU117" s="99"/>
      <c r="EUV117" s="99"/>
      <c r="EUW117" s="99"/>
      <c r="EUX117" s="99"/>
      <c r="EUY117" s="99"/>
      <c r="EUZ117" s="99"/>
      <c r="EVA117" s="99"/>
      <c r="EVB117" s="99"/>
      <c r="EVC117" s="99"/>
      <c r="EVD117" s="99"/>
      <c r="EVE117" s="99"/>
      <c r="EVF117" s="99"/>
      <c r="EVG117" s="99"/>
      <c r="EVH117" s="99"/>
      <c r="EVI117" s="99"/>
      <c r="EVJ117" s="99"/>
      <c r="EVK117" s="99"/>
      <c r="EVL117" s="99"/>
      <c r="EVM117" s="99"/>
      <c r="EVN117" s="99"/>
      <c r="EVO117" s="99"/>
      <c r="EVP117" s="99"/>
      <c r="EVQ117" s="99"/>
      <c r="EVR117" s="99"/>
      <c r="EVS117" s="99"/>
      <c r="EVT117" s="99"/>
      <c r="EVU117" s="99"/>
      <c r="EVV117" s="99"/>
      <c r="EVW117" s="99"/>
      <c r="EVX117" s="99"/>
      <c r="EVY117" s="99"/>
      <c r="EVZ117" s="99"/>
      <c r="EWA117" s="99"/>
      <c r="EWB117" s="99"/>
      <c r="EWC117" s="99"/>
      <c r="EWD117" s="99"/>
      <c r="EWE117" s="99"/>
      <c r="EWF117" s="99"/>
      <c r="EWG117" s="99"/>
      <c r="EWH117" s="99"/>
      <c r="EWI117" s="99"/>
      <c r="EWJ117" s="99"/>
      <c r="EWK117" s="99"/>
      <c r="EWL117" s="99"/>
      <c r="EWM117" s="99"/>
      <c r="EWN117" s="99"/>
      <c r="EWO117" s="99"/>
      <c r="EWP117" s="99"/>
      <c r="EWQ117" s="99"/>
      <c r="EWR117" s="99"/>
      <c r="EWS117" s="99"/>
      <c r="EWT117" s="99"/>
      <c r="EWU117" s="99"/>
      <c r="EWV117" s="99"/>
      <c r="EWW117" s="99"/>
      <c r="EWX117" s="99"/>
      <c r="EWY117" s="99"/>
      <c r="EWZ117" s="99"/>
      <c r="EXA117" s="99"/>
      <c r="EXB117" s="99"/>
      <c r="EXC117" s="99"/>
      <c r="EXD117" s="99"/>
      <c r="EXE117" s="99"/>
      <c r="EXF117" s="99"/>
      <c r="EXG117" s="99"/>
      <c r="EXH117" s="99"/>
      <c r="EXI117" s="99"/>
      <c r="EXJ117" s="99"/>
      <c r="EXK117" s="99"/>
      <c r="EXL117" s="99"/>
      <c r="EXM117" s="99"/>
      <c r="EXN117" s="99"/>
      <c r="EXO117" s="99"/>
      <c r="EXP117" s="99"/>
      <c r="EXQ117" s="99"/>
      <c r="EXR117" s="99"/>
      <c r="EXS117" s="99"/>
      <c r="EXT117" s="99"/>
      <c r="EXU117" s="99"/>
      <c r="EXV117" s="99"/>
      <c r="EXW117" s="99"/>
      <c r="EXX117" s="99"/>
      <c r="EXY117" s="99"/>
      <c r="EXZ117" s="99"/>
      <c r="EYA117" s="99"/>
      <c r="EYB117" s="99"/>
      <c r="EYC117" s="99"/>
      <c r="EYD117" s="99"/>
      <c r="EYE117" s="99"/>
      <c r="EYF117" s="99"/>
      <c r="EYG117" s="99"/>
      <c r="EYH117" s="99"/>
      <c r="EYI117" s="99"/>
      <c r="EYJ117" s="99"/>
      <c r="EYK117" s="99"/>
      <c r="EYL117" s="99"/>
      <c r="EYM117" s="99"/>
      <c r="EYN117" s="99"/>
      <c r="EYO117" s="99"/>
      <c r="EYP117" s="99"/>
      <c r="EYQ117" s="99"/>
      <c r="EYR117" s="99"/>
      <c r="EYS117" s="99"/>
      <c r="EYT117" s="99"/>
      <c r="EYU117" s="99"/>
      <c r="EYV117" s="99"/>
      <c r="EYW117" s="99"/>
      <c r="EYX117" s="99"/>
      <c r="EYY117" s="99"/>
      <c r="EYZ117" s="99"/>
      <c r="EZA117" s="99"/>
      <c r="EZB117" s="99"/>
      <c r="EZC117" s="99"/>
      <c r="EZD117" s="99"/>
      <c r="EZE117" s="99"/>
      <c r="EZF117" s="99"/>
      <c r="EZG117" s="99"/>
      <c r="EZH117" s="99"/>
      <c r="EZI117" s="99"/>
      <c r="EZJ117" s="99"/>
      <c r="EZK117" s="99"/>
      <c r="EZL117" s="99"/>
      <c r="EZM117" s="99"/>
      <c r="EZN117" s="99"/>
      <c r="EZO117" s="99"/>
      <c r="EZP117" s="99"/>
      <c r="EZQ117" s="99"/>
      <c r="EZR117" s="99"/>
      <c r="EZS117" s="99"/>
      <c r="EZT117" s="99"/>
      <c r="EZU117" s="99"/>
      <c r="EZV117" s="99"/>
      <c r="EZW117" s="99"/>
      <c r="EZX117" s="99"/>
      <c r="EZY117" s="99"/>
      <c r="EZZ117" s="99"/>
      <c r="FAA117" s="99"/>
      <c r="FAB117" s="99"/>
      <c r="FAC117" s="99"/>
      <c r="FAD117" s="99"/>
      <c r="FAE117" s="99"/>
      <c r="FAF117" s="99"/>
      <c r="FAG117" s="99"/>
      <c r="FAH117" s="99"/>
      <c r="FAI117" s="99"/>
      <c r="FAJ117" s="99"/>
      <c r="FAK117" s="99"/>
      <c r="FAL117" s="99"/>
      <c r="FAM117" s="99"/>
      <c r="FAN117" s="99"/>
      <c r="FAO117" s="99"/>
      <c r="FAP117" s="99"/>
      <c r="FAQ117" s="99"/>
      <c r="FAR117" s="99"/>
      <c r="FAS117" s="99"/>
      <c r="FAT117" s="99"/>
      <c r="FAU117" s="99"/>
      <c r="FAV117" s="99"/>
      <c r="FAW117" s="99"/>
      <c r="FAX117" s="99"/>
      <c r="FAY117" s="99"/>
      <c r="FAZ117" s="99"/>
      <c r="FBA117" s="99"/>
      <c r="FBB117" s="99"/>
      <c r="FBC117" s="99"/>
      <c r="FBD117" s="99"/>
      <c r="FBE117" s="99"/>
      <c r="FBF117" s="99"/>
      <c r="FBG117" s="99"/>
      <c r="FBH117" s="99"/>
      <c r="FBI117" s="99"/>
      <c r="FBJ117" s="99"/>
      <c r="FBK117" s="99"/>
      <c r="FBL117" s="99"/>
      <c r="FBM117" s="99"/>
      <c r="FBN117" s="99"/>
      <c r="FBO117" s="99"/>
      <c r="FBP117" s="99"/>
      <c r="FBQ117" s="99"/>
      <c r="FBR117" s="99"/>
      <c r="FBS117" s="99"/>
      <c r="FBT117" s="99"/>
      <c r="FBU117" s="99"/>
      <c r="FBV117" s="99"/>
      <c r="FBW117" s="99"/>
      <c r="FBX117" s="99"/>
      <c r="FBY117" s="99"/>
      <c r="FBZ117" s="99"/>
      <c r="FCA117" s="99"/>
      <c r="FCB117" s="99"/>
      <c r="FCC117" s="99"/>
      <c r="FCD117" s="99"/>
      <c r="FCE117" s="99"/>
      <c r="FCF117" s="99"/>
      <c r="FCG117" s="99"/>
      <c r="FCH117" s="99"/>
      <c r="FCI117" s="99"/>
      <c r="FCJ117" s="99"/>
      <c r="FCK117" s="99"/>
      <c r="FCL117" s="99"/>
      <c r="FCM117" s="99"/>
      <c r="FCN117" s="99"/>
      <c r="FCO117" s="99"/>
      <c r="FCP117" s="99"/>
      <c r="FCQ117" s="99"/>
      <c r="FCR117" s="99"/>
      <c r="FCS117" s="99"/>
      <c r="FCT117" s="99"/>
      <c r="FCU117" s="99"/>
      <c r="FCV117" s="99"/>
      <c r="FCW117" s="99"/>
      <c r="FCX117" s="99"/>
      <c r="FCY117" s="99"/>
      <c r="FCZ117" s="99"/>
      <c r="FDA117" s="99"/>
      <c r="FDB117" s="99"/>
      <c r="FDC117" s="99"/>
      <c r="FDD117" s="99"/>
      <c r="FDE117" s="99"/>
      <c r="FDF117" s="99"/>
      <c r="FDG117" s="99"/>
      <c r="FDH117" s="99"/>
      <c r="FDI117" s="99"/>
      <c r="FDJ117" s="99"/>
      <c r="FDK117" s="99"/>
      <c r="FDL117" s="99"/>
      <c r="FDM117" s="99"/>
      <c r="FDN117" s="99"/>
      <c r="FDO117" s="99"/>
      <c r="FDP117" s="99"/>
      <c r="FDQ117" s="99"/>
      <c r="FDR117" s="99"/>
      <c r="FDS117" s="99"/>
      <c r="FDT117" s="99"/>
      <c r="FDU117" s="99"/>
      <c r="FDV117" s="99"/>
      <c r="FDW117" s="99"/>
      <c r="FDX117" s="99"/>
      <c r="FDY117" s="99"/>
      <c r="FDZ117" s="99"/>
      <c r="FEA117" s="99"/>
      <c r="FEB117" s="99"/>
      <c r="FEC117" s="99"/>
      <c r="FED117" s="99"/>
      <c r="FEE117" s="99"/>
      <c r="FEF117" s="99"/>
      <c r="FEG117" s="99"/>
      <c r="FEH117" s="99"/>
      <c r="FEI117" s="99"/>
      <c r="FEJ117" s="99"/>
      <c r="FEK117" s="99"/>
      <c r="FEL117" s="99"/>
      <c r="FEM117" s="99"/>
      <c r="FEN117" s="99"/>
      <c r="FEO117" s="99"/>
      <c r="FEP117" s="99"/>
      <c r="FEQ117" s="99"/>
      <c r="FER117" s="99"/>
      <c r="FES117" s="99"/>
      <c r="FET117" s="99"/>
      <c r="FEU117" s="99"/>
      <c r="FEV117" s="99"/>
      <c r="FEW117" s="99"/>
      <c r="FEX117" s="99"/>
      <c r="FEY117" s="99"/>
      <c r="FEZ117" s="99"/>
      <c r="FFA117" s="99"/>
      <c r="FFB117" s="99"/>
      <c r="FFC117" s="99"/>
      <c r="FFD117" s="99"/>
      <c r="FFE117" s="99"/>
      <c r="FFF117" s="99"/>
      <c r="FFG117" s="99"/>
      <c r="FFH117" s="99"/>
      <c r="FFI117" s="99"/>
      <c r="FFJ117" s="99"/>
      <c r="FFK117" s="99"/>
      <c r="FFL117" s="99"/>
      <c r="FFM117" s="99"/>
      <c r="FFN117" s="99"/>
      <c r="FFO117" s="99"/>
      <c r="FFP117" s="99"/>
      <c r="FFQ117" s="99"/>
      <c r="FFR117" s="99"/>
      <c r="FFS117" s="99"/>
      <c r="FFT117" s="99"/>
      <c r="FFU117" s="99"/>
      <c r="FFV117" s="99"/>
      <c r="FFW117" s="99"/>
      <c r="FFX117" s="99"/>
      <c r="FFY117" s="99"/>
      <c r="FFZ117" s="99"/>
      <c r="FGA117" s="99"/>
      <c r="FGB117" s="99"/>
      <c r="FGC117" s="99"/>
      <c r="FGD117" s="99"/>
      <c r="FGE117" s="99"/>
      <c r="FGF117" s="99"/>
      <c r="FGG117" s="99"/>
      <c r="FGH117" s="99"/>
      <c r="FGI117" s="99"/>
      <c r="FGJ117" s="99"/>
      <c r="FGK117" s="99"/>
      <c r="FGL117" s="99"/>
      <c r="FGM117" s="99"/>
      <c r="FGN117" s="99"/>
      <c r="FGO117" s="99"/>
      <c r="FGP117" s="99"/>
      <c r="FGQ117" s="99"/>
      <c r="FGR117" s="99"/>
      <c r="FGS117" s="99"/>
      <c r="FGT117" s="99"/>
      <c r="FGU117" s="99"/>
      <c r="FGV117" s="99"/>
      <c r="FGW117" s="99"/>
      <c r="FGX117" s="99"/>
      <c r="FGY117" s="99"/>
      <c r="FGZ117" s="99"/>
      <c r="FHA117" s="99"/>
      <c r="FHB117" s="99"/>
      <c r="FHC117" s="99"/>
      <c r="FHD117" s="99"/>
      <c r="FHE117" s="99"/>
      <c r="FHF117" s="99"/>
      <c r="FHG117" s="99"/>
      <c r="FHH117" s="99"/>
      <c r="FHI117" s="99"/>
      <c r="FHJ117" s="99"/>
      <c r="FHK117" s="99"/>
      <c r="FHL117" s="99"/>
      <c r="FHM117" s="99"/>
      <c r="FHN117" s="99"/>
      <c r="FHO117" s="99"/>
      <c r="FHP117" s="99"/>
      <c r="FHQ117" s="99"/>
      <c r="FHR117" s="99"/>
      <c r="FHS117" s="99"/>
      <c r="FHT117" s="99"/>
      <c r="FHU117" s="99"/>
      <c r="FHV117" s="99"/>
      <c r="FHW117" s="99"/>
      <c r="FHX117" s="99"/>
      <c r="FHY117" s="99"/>
      <c r="FHZ117" s="99"/>
      <c r="FIA117" s="99"/>
      <c r="FIB117" s="99"/>
      <c r="FIC117" s="99"/>
      <c r="FID117" s="99"/>
      <c r="FIE117" s="99"/>
      <c r="FIF117" s="99"/>
      <c r="FIG117" s="99"/>
      <c r="FIH117" s="99"/>
      <c r="FII117" s="99"/>
      <c r="FIJ117" s="99"/>
      <c r="FIK117" s="99"/>
      <c r="FIL117" s="99"/>
      <c r="FIM117" s="99"/>
      <c r="FIN117" s="99"/>
      <c r="FIO117" s="99"/>
      <c r="FIP117" s="99"/>
      <c r="FIQ117" s="99"/>
      <c r="FIR117" s="99"/>
      <c r="FIS117" s="99"/>
      <c r="FIT117" s="99"/>
      <c r="FIU117" s="99"/>
      <c r="FIV117" s="99"/>
      <c r="FIW117" s="99"/>
      <c r="FIX117" s="99"/>
      <c r="FIY117" s="99"/>
      <c r="FIZ117" s="99"/>
      <c r="FJA117" s="99"/>
      <c r="FJB117" s="99"/>
      <c r="FJC117" s="99"/>
      <c r="FJD117" s="99"/>
      <c r="FJE117" s="99"/>
      <c r="FJF117" s="99"/>
      <c r="FJG117" s="99"/>
      <c r="FJH117" s="99"/>
      <c r="FJI117" s="99"/>
      <c r="FJJ117" s="99"/>
      <c r="FJK117" s="99"/>
      <c r="FJL117" s="99"/>
      <c r="FJM117" s="99"/>
      <c r="FJN117" s="99"/>
      <c r="FJO117" s="99"/>
      <c r="FJP117" s="99"/>
      <c r="FJQ117" s="99"/>
      <c r="FJR117" s="99"/>
      <c r="FJS117" s="99"/>
      <c r="FJT117" s="99"/>
      <c r="FJU117" s="99"/>
      <c r="FJV117" s="99"/>
      <c r="FJW117" s="99"/>
      <c r="FJX117" s="99"/>
      <c r="FJY117" s="99"/>
      <c r="FJZ117" s="99"/>
      <c r="FKA117" s="99"/>
      <c r="FKB117" s="99"/>
      <c r="FKC117" s="99"/>
      <c r="FKD117" s="99"/>
      <c r="FKE117" s="99"/>
      <c r="FKF117" s="99"/>
      <c r="FKG117" s="99"/>
      <c r="FKH117" s="99"/>
      <c r="FKI117" s="99"/>
      <c r="FKJ117" s="99"/>
      <c r="FKK117" s="99"/>
      <c r="FKL117" s="99"/>
      <c r="FKM117" s="99"/>
      <c r="FKN117" s="99"/>
      <c r="FKO117" s="99"/>
      <c r="FKP117" s="99"/>
      <c r="FKQ117" s="99"/>
      <c r="FKR117" s="99"/>
      <c r="FKS117" s="99"/>
      <c r="FKT117" s="99"/>
      <c r="FKU117" s="99"/>
      <c r="FKV117" s="99"/>
      <c r="FKW117" s="99"/>
      <c r="FKX117" s="99"/>
      <c r="FKY117" s="99"/>
      <c r="FKZ117" s="99"/>
      <c r="FLA117" s="99"/>
      <c r="FLB117" s="99"/>
      <c r="FLC117" s="99"/>
      <c r="FLD117" s="99"/>
      <c r="FLE117" s="99"/>
      <c r="FLF117" s="99"/>
      <c r="FLG117" s="99"/>
      <c r="FLH117" s="99"/>
      <c r="FLI117" s="99"/>
      <c r="FLJ117" s="99"/>
      <c r="FLK117" s="99"/>
      <c r="FLL117" s="99"/>
      <c r="FLM117" s="99"/>
      <c r="FLN117" s="99"/>
      <c r="FLO117" s="99"/>
      <c r="FLP117" s="99"/>
      <c r="FLQ117" s="99"/>
      <c r="FLR117" s="99"/>
      <c r="FLS117" s="99"/>
      <c r="FLT117" s="99"/>
      <c r="FLU117" s="99"/>
      <c r="FLV117" s="99"/>
      <c r="FLW117" s="99"/>
      <c r="FLX117" s="99"/>
      <c r="FLY117" s="99"/>
      <c r="FLZ117" s="99"/>
      <c r="FMA117" s="99"/>
      <c r="FMB117" s="99"/>
      <c r="FMC117" s="99"/>
      <c r="FMD117" s="99"/>
      <c r="FME117" s="99"/>
      <c r="FMF117" s="99"/>
      <c r="FMG117" s="99"/>
      <c r="FMH117" s="99"/>
      <c r="FMI117" s="99"/>
      <c r="FMJ117" s="99"/>
      <c r="FMK117" s="99"/>
      <c r="FML117" s="99"/>
      <c r="FMM117" s="99"/>
      <c r="FMN117" s="99"/>
      <c r="FMO117" s="99"/>
      <c r="FMP117" s="99"/>
      <c r="FMQ117" s="99"/>
      <c r="FMR117" s="99"/>
      <c r="FMS117" s="99"/>
      <c r="FMT117" s="99"/>
      <c r="FMU117" s="99"/>
      <c r="FMV117" s="99"/>
      <c r="FMW117" s="99"/>
      <c r="FMX117" s="99"/>
      <c r="FMY117" s="99"/>
      <c r="FMZ117" s="99"/>
      <c r="FNA117" s="99"/>
      <c r="FNB117" s="99"/>
      <c r="FNC117" s="99"/>
      <c r="FND117" s="99"/>
      <c r="FNE117" s="99"/>
      <c r="FNF117" s="99"/>
      <c r="FNG117" s="99"/>
      <c r="FNH117" s="99"/>
      <c r="FNI117" s="99"/>
      <c r="FNJ117" s="99"/>
      <c r="FNK117" s="99"/>
      <c r="FNL117" s="99"/>
      <c r="FNM117" s="99"/>
      <c r="FNN117" s="99"/>
      <c r="FNO117" s="99"/>
      <c r="FNP117" s="99"/>
      <c r="FNQ117" s="99"/>
      <c r="FNR117" s="99"/>
      <c r="FNS117" s="99"/>
      <c r="FNT117" s="99"/>
      <c r="FNU117" s="99"/>
      <c r="FNV117" s="99"/>
      <c r="FNW117" s="99"/>
      <c r="FNX117" s="99"/>
      <c r="FNY117" s="99"/>
      <c r="FNZ117" s="99"/>
      <c r="FOA117" s="99"/>
      <c r="FOB117" s="99"/>
      <c r="FOC117" s="99"/>
      <c r="FOD117" s="99"/>
      <c r="FOE117" s="99"/>
      <c r="FOF117" s="99"/>
      <c r="FOG117" s="99"/>
      <c r="FOH117" s="99"/>
      <c r="FOI117" s="99"/>
      <c r="FOJ117" s="99"/>
      <c r="FOK117" s="99"/>
      <c r="FOL117" s="99"/>
      <c r="FOM117" s="99"/>
      <c r="FON117" s="99"/>
      <c r="FOO117" s="99"/>
      <c r="FOP117" s="99"/>
      <c r="FOQ117" s="99"/>
      <c r="FOR117" s="99"/>
      <c r="FOS117" s="99"/>
      <c r="FOT117" s="99"/>
      <c r="FOU117" s="99"/>
      <c r="FOV117" s="99"/>
      <c r="FOW117" s="99"/>
      <c r="FOX117" s="99"/>
      <c r="FOY117" s="99"/>
      <c r="FOZ117" s="99"/>
      <c r="FPA117" s="99"/>
      <c r="FPB117" s="99"/>
      <c r="FPC117" s="99"/>
      <c r="FPD117" s="99"/>
      <c r="FPE117" s="99"/>
      <c r="FPF117" s="99"/>
      <c r="FPG117" s="99"/>
      <c r="FPH117" s="99"/>
      <c r="FPI117" s="99"/>
      <c r="FPJ117" s="99"/>
      <c r="FPK117" s="99"/>
      <c r="FPL117" s="99"/>
      <c r="FPM117" s="99"/>
      <c r="FPN117" s="99"/>
      <c r="FPO117" s="99"/>
      <c r="FPP117" s="99"/>
      <c r="FPQ117" s="99"/>
      <c r="FPR117" s="99"/>
      <c r="FPS117" s="99"/>
      <c r="FPT117" s="99"/>
      <c r="FPU117" s="99"/>
      <c r="FPV117" s="99"/>
      <c r="FPW117" s="99"/>
      <c r="FPX117" s="99"/>
      <c r="FPY117" s="99"/>
      <c r="FPZ117" s="99"/>
      <c r="FQA117" s="99"/>
      <c r="FQB117" s="99"/>
      <c r="FQC117" s="99"/>
      <c r="FQD117" s="99"/>
      <c r="FQE117" s="99"/>
      <c r="FQF117" s="99"/>
      <c r="FQG117" s="99"/>
      <c r="FQH117" s="99"/>
      <c r="FQI117" s="99"/>
      <c r="FQJ117" s="99"/>
      <c r="FQK117" s="99"/>
      <c r="FQL117" s="99"/>
      <c r="FQM117" s="99"/>
      <c r="FQN117" s="99"/>
      <c r="FQO117" s="99"/>
      <c r="FQP117" s="99"/>
      <c r="FQQ117" s="99"/>
      <c r="FQR117" s="99"/>
      <c r="FQS117" s="99"/>
      <c r="FQT117" s="99"/>
      <c r="FQU117" s="99"/>
      <c r="FQV117" s="99"/>
      <c r="FQW117" s="99"/>
      <c r="FQX117" s="99"/>
      <c r="FQY117" s="99"/>
      <c r="FQZ117" s="99"/>
      <c r="FRA117" s="99"/>
      <c r="FRB117" s="99"/>
      <c r="FRC117" s="99"/>
      <c r="FRD117" s="99"/>
      <c r="FRE117" s="99"/>
      <c r="FRF117" s="99"/>
      <c r="FRG117" s="99"/>
      <c r="FRH117" s="99"/>
      <c r="FRI117" s="99"/>
      <c r="FRJ117" s="99"/>
      <c r="FRK117" s="99"/>
      <c r="FRL117" s="99"/>
      <c r="FRM117" s="99"/>
      <c r="FRN117" s="99"/>
      <c r="FRO117" s="99"/>
      <c r="FRP117" s="99"/>
      <c r="FRQ117" s="99"/>
      <c r="FRR117" s="99"/>
      <c r="FRS117" s="99"/>
      <c r="FRT117" s="99"/>
      <c r="FRU117" s="99"/>
      <c r="FRV117" s="99"/>
      <c r="FRW117" s="99"/>
      <c r="FRX117" s="99"/>
      <c r="FRY117" s="99"/>
      <c r="FRZ117" s="99"/>
      <c r="FSA117" s="99"/>
      <c r="FSB117" s="99"/>
      <c r="FSC117" s="99"/>
      <c r="FSD117" s="99"/>
      <c r="FSE117" s="99"/>
      <c r="FSF117" s="99"/>
      <c r="FSG117" s="99"/>
      <c r="FSH117" s="99"/>
      <c r="FSI117" s="99"/>
      <c r="FSJ117" s="99"/>
      <c r="FSK117" s="99"/>
      <c r="FSL117" s="99"/>
      <c r="FSM117" s="99"/>
      <c r="FSN117" s="99"/>
      <c r="FSO117" s="99"/>
      <c r="FSP117" s="99"/>
      <c r="FSQ117" s="99"/>
      <c r="FSR117" s="99"/>
      <c r="FSS117" s="99"/>
      <c r="FST117" s="99"/>
      <c r="FSU117" s="99"/>
      <c r="FSV117" s="99"/>
      <c r="FSW117" s="99"/>
      <c r="FSX117" s="99"/>
      <c r="FSY117" s="99"/>
      <c r="FSZ117" s="99"/>
      <c r="FTA117" s="99"/>
      <c r="FTB117" s="99"/>
      <c r="FTC117" s="99"/>
      <c r="FTD117" s="99"/>
      <c r="FTE117" s="99"/>
      <c r="FTF117" s="99"/>
      <c r="FTG117" s="99"/>
      <c r="FTH117" s="99"/>
      <c r="FTI117" s="99"/>
      <c r="FTJ117" s="99"/>
      <c r="FTK117" s="99"/>
      <c r="FTL117" s="99"/>
      <c r="FTM117" s="99"/>
      <c r="FTN117" s="99"/>
      <c r="FTO117" s="99"/>
      <c r="FTP117" s="99"/>
      <c r="FTQ117" s="99"/>
      <c r="FTR117" s="99"/>
      <c r="FTS117" s="99"/>
      <c r="FTT117" s="99"/>
      <c r="FTU117" s="99"/>
      <c r="FTV117" s="99"/>
      <c r="FTW117" s="99"/>
      <c r="FTX117" s="99"/>
      <c r="FTY117" s="99"/>
      <c r="FTZ117" s="99"/>
      <c r="FUA117" s="99"/>
      <c r="FUB117" s="99"/>
      <c r="FUC117" s="99"/>
      <c r="FUD117" s="99"/>
      <c r="FUE117" s="99"/>
      <c r="FUF117" s="99"/>
      <c r="FUG117" s="99"/>
      <c r="FUH117" s="99"/>
      <c r="FUI117" s="99"/>
      <c r="FUJ117" s="99"/>
      <c r="FUK117" s="99"/>
      <c r="FUL117" s="99"/>
      <c r="FUM117" s="99"/>
      <c r="FUN117" s="99"/>
      <c r="FUO117" s="99"/>
      <c r="FUP117" s="99"/>
      <c r="FUQ117" s="99"/>
      <c r="FUR117" s="99"/>
      <c r="FUS117" s="99"/>
      <c r="FUT117" s="99"/>
      <c r="FUU117" s="99"/>
      <c r="FUV117" s="99"/>
      <c r="FUW117" s="99"/>
      <c r="FUX117" s="99"/>
      <c r="FUY117" s="99"/>
      <c r="FUZ117" s="99"/>
      <c r="FVA117" s="99"/>
      <c r="FVB117" s="99"/>
      <c r="FVC117" s="99"/>
      <c r="FVD117" s="99"/>
      <c r="FVE117" s="99"/>
      <c r="FVF117" s="99"/>
      <c r="FVG117" s="99"/>
      <c r="FVH117" s="99"/>
      <c r="FVI117" s="99"/>
      <c r="FVJ117" s="99"/>
      <c r="FVK117" s="99"/>
      <c r="FVL117" s="99"/>
      <c r="FVM117" s="99"/>
      <c r="FVN117" s="99"/>
      <c r="FVO117" s="99"/>
      <c r="FVP117" s="99"/>
      <c r="FVQ117" s="99"/>
      <c r="FVR117" s="99"/>
      <c r="FVS117" s="99"/>
      <c r="FVT117" s="99"/>
      <c r="FVU117" s="99"/>
      <c r="FVV117" s="99"/>
      <c r="FVW117" s="99"/>
      <c r="FVX117" s="99"/>
      <c r="FVY117" s="99"/>
      <c r="FVZ117" s="99"/>
      <c r="FWA117" s="99"/>
      <c r="FWB117" s="99"/>
      <c r="FWC117" s="99"/>
      <c r="FWD117" s="99"/>
      <c r="FWE117" s="99"/>
      <c r="FWF117" s="99"/>
      <c r="FWG117" s="99"/>
      <c r="FWH117" s="99"/>
      <c r="FWI117" s="99"/>
      <c r="FWJ117" s="99"/>
      <c r="FWK117" s="99"/>
      <c r="FWL117" s="99"/>
      <c r="FWM117" s="99"/>
      <c r="FWN117" s="99"/>
      <c r="FWO117" s="99"/>
      <c r="FWP117" s="99"/>
      <c r="FWQ117" s="99"/>
      <c r="FWR117" s="99"/>
      <c r="FWS117" s="99"/>
      <c r="FWT117" s="99"/>
      <c r="FWU117" s="99"/>
      <c r="FWV117" s="99"/>
      <c r="FWW117" s="99"/>
      <c r="FWX117" s="99"/>
      <c r="FWY117" s="99"/>
      <c r="FWZ117" s="99"/>
      <c r="FXA117" s="99"/>
      <c r="FXB117" s="99"/>
      <c r="FXC117" s="99"/>
      <c r="FXD117" s="99"/>
      <c r="FXE117" s="99"/>
      <c r="FXF117" s="99"/>
      <c r="FXG117" s="99"/>
      <c r="FXH117" s="99"/>
      <c r="FXI117" s="99"/>
      <c r="FXJ117" s="99"/>
      <c r="FXK117" s="99"/>
      <c r="FXL117" s="99"/>
      <c r="FXM117" s="99"/>
      <c r="FXN117" s="99"/>
      <c r="FXO117" s="99"/>
      <c r="FXP117" s="99"/>
      <c r="FXQ117" s="99"/>
      <c r="FXR117" s="99"/>
      <c r="FXS117" s="99"/>
      <c r="FXT117" s="99"/>
      <c r="FXU117" s="99"/>
      <c r="FXV117" s="99"/>
      <c r="FXW117" s="99"/>
      <c r="FXX117" s="99"/>
      <c r="FXY117" s="99"/>
      <c r="FXZ117" s="99"/>
      <c r="FYA117" s="99"/>
      <c r="FYB117" s="99"/>
      <c r="FYC117" s="99"/>
      <c r="FYD117" s="99"/>
      <c r="FYE117" s="99"/>
      <c r="FYF117" s="99"/>
      <c r="FYG117" s="99"/>
      <c r="FYH117" s="99"/>
      <c r="FYI117" s="99"/>
      <c r="FYJ117" s="99"/>
      <c r="FYK117" s="99"/>
      <c r="FYL117" s="99"/>
      <c r="FYM117" s="99"/>
      <c r="FYN117" s="99"/>
      <c r="FYO117" s="99"/>
      <c r="FYP117" s="99"/>
      <c r="FYQ117" s="99"/>
      <c r="FYR117" s="99"/>
      <c r="FYS117" s="99"/>
      <c r="FYT117" s="99"/>
      <c r="FYU117" s="99"/>
      <c r="FYV117" s="99"/>
      <c r="FYW117" s="99"/>
      <c r="FYX117" s="99"/>
      <c r="FYY117" s="99"/>
      <c r="FYZ117" s="99"/>
      <c r="FZA117" s="99"/>
      <c r="FZB117" s="99"/>
      <c r="FZC117" s="99"/>
      <c r="FZD117" s="99"/>
      <c r="FZE117" s="99"/>
      <c r="FZF117" s="99"/>
      <c r="FZG117" s="99"/>
      <c r="FZH117" s="99"/>
      <c r="FZI117" s="99"/>
      <c r="FZJ117" s="99"/>
      <c r="FZK117" s="99"/>
      <c r="FZL117" s="99"/>
      <c r="FZM117" s="99"/>
      <c r="FZN117" s="99"/>
      <c r="FZO117" s="99"/>
      <c r="FZP117" s="99"/>
      <c r="FZQ117" s="99"/>
      <c r="FZR117" s="99"/>
      <c r="FZS117" s="99"/>
      <c r="FZT117" s="99"/>
      <c r="FZU117" s="99"/>
      <c r="FZV117" s="99"/>
      <c r="FZW117" s="99"/>
      <c r="FZX117" s="99"/>
      <c r="FZY117" s="99"/>
      <c r="FZZ117" s="99"/>
      <c r="GAA117" s="99"/>
      <c r="GAB117" s="99"/>
      <c r="GAC117" s="99"/>
      <c r="GAD117" s="99"/>
      <c r="GAE117" s="99"/>
      <c r="GAF117" s="99"/>
      <c r="GAG117" s="99"/>
      <c r="GAH117" s="99"/>
      <c r="GAI117" s="99"/>
      <c r="GAJ117" s="99"/>
      <c r="GAK117" s="99"/>
      <c r="GAL117" s="99"/>
      <c r="GAM117" s="99"/>
      <c r="GAN117" s="99"/>
      <c r="GAO117" s="99"/>
      <c r="GAP117" s="99"/>
      <c r="GAQ117" s="99"/>
      <c r="GAR117" s="99"/>
      <c r="GAS117" s="99"/>
      <c r="GAT117" s="99"/>
      <c r="GAU117" s="99"/>
      <c r="GAV117" s="99"/>
      <c r="GAW117" s="99"/>
      <c r="GAX117" s="99"/>
      <c r="GAY117" s="99"/>
      <c r="GAZ117" s="99"/>
      <c r="GBA117" s="99"/>
      <c r="GBB117" s="99"/>
      <c r="GBC117" s="99"/>
      <c r="GBD117" s="99"/>
      <c r="GBE117" s="99"/>
      <c r="GBF117" s="99"/>
      <c r="GBG117" s="99"/>
      <c r="GBH117" s="99"/>
      <c r="GBI117" s="99"/>
      <c r="GBJ117" s="99"/>
      <c r="GBK117" s="99"/>
      <c r="GBL117" s="99"/>
      <c r="GBM117" s="99"/>
      <c r="GBN117" s="99"/>
      <c r="GBO117" s="99"/>
      <c r="GBP117" s="99"/>
      <c r="GBQ117" s="99"/>
      <c r="GBR117" s="99"/>
      <c r="GBS117" s="99"/>
      <c r="GBT117" s="99"/>
      <c r="GBU117" s="99"/>
      <c r="GBV117" s="99"/>
      <c r="GBW117" s="99"/>
      <c r="GBX117" s="99"/>
      <c r="GBY117" s="99"/>
      <c r="GBZ117" s="99"/>
      <c r="GCA117" s="99"/>
      <c r="GCB117" s="99"/>
      <c r="GCC117" s="99"/>
      <c r="GCD117" s="99"/>
      <c r="GCE117" s="99"/>
      <c r="GCF117" s="99"/>
      <c r="GCG117" s="99"/>
      <c r="GCH117" s="99"/>
      <c r="GCI117" s="99"/>
      <c r="GCJ117" s="99"/>
      <c r="GCK117" s="99"/>
      <c r="GCL117" s="99"/>
      <c r="GCM117" s="99"/>
      <c r="GCN117" s="99"/>
      <c r="GCO117" s="99"/>
      <c r="GCP117" s="99"/>
      <c r="GCQ117" s="99"/>
      <c r="GCR117" s="99"/>
      <c r="GCS117" s="99"/>
      <c r="GCT117" s="99"/>
      <c r="GCU117" s="99"/>
      <c r="GCV117" s="99"/>
      <c r="GCW117" s="99"/>
      <c r="GCX117" s="99"/>
      <c r="GCY117" s="99"/>
      <c r="GCZ117" s="99"/>
      <c r="GDA117" s="99"/>
      <c r="GDB117" s="99"/>
      <c r="GDC117" s="99"/>
      <c r="GDD117" s="99"/>
      <c r="GDE117" s="99"/>
      <c r="GDF117" s="99"/>
      <c r="GDG117" s="99"/>
      <c r="GDH117" s="99"/>
      <c r="GDI117" s="99"/>
      <c r="GDJ117" s="99"/>
      <c r="GDK117" s="99"/>
      <c r="GDL117" s="99"/>
      <c r="GDM117" s="99"/>
      <c r="GDN117" s="99"/>
      <c r="GDO117" s="99"/>
      <c r="GDP117" s="99"/>
      <c r="GDQ117" s="99"/>
      <c r="GDR117" s="99"/>
      <c r="GDS117" s="99"/>
      <c r="GDT117" s="99"/>
      <c r="GDU117" s="99"/>
      <c r="GDV117" s="99"/>
      <c r="GDW117" s="99"/>
      <c r="GDX117" s="99"/>
      <c r="GDY117" s="99"/>
      <c r="GDZ117" s="99"/>
      <c r="GEA117" s="99"/>
      <c r="GEB117" s="99"/>
      <c r="GEC117" s="99"/>
      <c r="GED117" s="99"/>
      <c r="GEE117" s="99"/>
      <c r="GEF117" s="99"/>
      <c r="GEG117" s="99"/>
      <c r="GEH117" s="99"/>
      <c r="GEI117" s="99"/>
      <c r="GEJ117" s="99"/>
      <c r="GEK117" s="99"/>
      <c r="GEL117" s="99"/>
      <c r="GEM117" s="99"/>
      <c r="GEN117" s="99"/>
      <c r="GEO117" s="99"/>
      <c r="GEP117" s="99"/>
      <c r="GEQ117" s="99"/>
      <c r="GER117" s="99"/>
      <c r="GES117" s="99"/>
      <c r="GET117" s="99"/>
      <c r="GEU117" s="99"/>
      <c r="GEV117" s="99"/>
      <c r="GEW117" s="99"/>
      <c r="GEX117" s="99"/>
      <c r="GEY117" s="99"/>
      <c r="GEZ117" s="99"/>
      <c r="GFA117" s="99"/>
      <c r="GFB117" s="99"/>
      <c r="GFC117" s="99"/>
      <c r="GFD117" s="99"/>
      <c r="GFE117" s="99"/>
      <c r="GFF117" s="99"/>
      <c r="GFG117" s="99"/>
      <c r="GFH117" s="99"/>
      <c r="GFI117" s="99"/>
      <c r="GFJ117" s="99"/>
      <c r="GFK117" s="99"/>
      <c r="GFL117" s="99"/>
      <c r="GFM117" s="99"/>
      <c r="GFN117" s="99"/>
      <c r="GFO117" s="99"/>
      <c r="GFP117" s="99"/>
      <c r="GFQ117" s="99"/>
      <c r="GFR117" s="99"/>
      <c r="GFS117" s="99"/>
      <c r="GFT117" s="99"/>
      <c r="GFU117" s="99"/>
      <c r="GFV117" s="99"/>
      <c r="GFW117" s="99"/>
      <c r="GFX117" s="99"/>
      <c r="GFY117" s="99"/>
      <c r="GFZ117" s="99"/>
      <c r="GGA117" s="99"/>
      <c r="GGB117" s="99"/>
      <c r="GGC117" s="99"/>
      <c r="GGD117" s="99"/>
      <c r="GGE117" s="99"/>
      <c r="GGF117" s="99"/>
      <c r="GGG117" s="99"/>
      <c r="GGH117" s="99"/>
      <c r="GGI117" s="99"/>
      <c r="GGJ117" s="99"/>
      <c r="GGK117" s="99"/>
      <c r="GGL117" s="99"/>
      <c r="GGM117" s="99"/>
      <c r="GGN117" s="99"/>
      <c r="GGO117" s="99"/>
      <c r="GGP117" s="99"/>
      <c r="GGQ117" s="99"/>
      <c r="GGR117" s="99"/>
      <c r="GGS117" s="99"/>
      <c r="GGT117" s="99"/>
      <c r="GGU117" s="99"/>
      <c r="GGV117" s="99"/>
      <c r="GGW117" s="99"/>
      <c r="GGX117" s="99"/>
      <c r="GGY117" s="99"/>
      <c r="GGZ117" s="99"/>
      <c r="GHA117" s="99"/>
      <c r="GHB117" s="99"/>
      <c r="GHC117" s="99"/>
      <c r="GHD117" s="99"/>
      <c r="GHE117" s="99"/>
      <c r="GHF117" s="99"/>
      <c r="GHG117" s="99"/>
      <c r="GHH117" s="99"/>
      <c r="GHI117" s="99"/>
      <c r="GHJ117" s="99"/>
      <c r="GHK117" s="99"/>
      <c r="GHL117" s="99"/>
      <c r="GHM117" s="99"/>
      <c r="GHN117" s="99"/>
      <c r="GHO117" s="99"/>
      <c r="GHP117" s="99"/>
      <c r="GHQ117" s="99"/>
      <c r="GHR117" s="99"/>
      <c r="GHS117" s="99"/>
      <c r="GHT117" s="99"/>
      <c r="GHU117" s="99"/>
      <c r="GHV117" s="99"/>
      <c r="GHW117" s="99"/>
      <c r="GHX117" s="99"/>
      <c r="GHY117" s="99"/>
      <c r="GHZ117" s="99"/>
      <c r="GIA117" s="99"/>
      <c r="GIB117" s="99"/>
      <c r="GIC117" s="99"/>
      <c r="GID117" s="99"/>
      <c r="GIE117" s="99"/>
      <c r="GIF117" s="99"/>
      <c r="GIG117" s="99"/>
      <c r="GIH117" s="99"/>
      <c r="GII117" s="99"/>
      <c r="GIJ117" s="99"/>
      <c r="GIK117" s="99"/>
      <c r="GIL117" s="99"/>
      <c r="GIM117" s="99"/>
      <c r="GIN117" s="99"/>
      <c r="GIO117" s="99"/>
      <c r="GIP117" s="99"/>
      <c r="GIQ117" s="99"/>
      <c r="GIR117" s="99"/>
      <c r="GIS117" s="99"/>
      <c r="GIT117" s="99"/>
      <c r="GIU117" s="99"/>
      <c r="GIV117" s="99"/>
      <c r="GIW117" s="99"/>
      <c r="GIX117" s="99"/>
      <c r="GIY117" s="99"/>
      <c r="GIZ117" s="99"/>
      <c r="GJA117" s="99"/>
      <c r="GJB117" s="99"/>
      <c r="GJC117" s="99"/>
      <c r="GJD117" s="99"/>
      <c r="GJE117" s="99"/>
      <c r="GJF117" s="99"/>
      <c r="GJG117" s="99"/>
      <c r="GJH117" s="99"/>
      <c r="GJI117" s="99"/>
      <c r="GJJ117" s="99"/>
      <c r="GJK117" s="99"/>
      <c r="GJL117" s="99"/>
      <c r="GJM117" s="99"/>
      <c r="GJN117" s="99"/>
      <c r="GJO117" s="99"/>
      <c r="GJP117" s="99"/>
      <c r="GJQ117" s="99"/>
      <c r="GJR117" s="99"/>
      <c r="GJS117" s="99"/>
      <c r="GJT117" s="99"/>
      <c r="GJU117" s="99"/>
      <c r="GJV117" s="99"/>
      <c r="GJW117" s="99"/>
      <c r="GJX117" s="99"/>
      <c r="GJY117" s="99"/>
      <c r="GJZ117" s="99"/>
      <c r="GKA117" s="99"/>
      <c r="GKB117" s="99"/>
      <c r="GKC117" s="99"/>
      <c r="GKD117" s="99"/>
      <c r="GKE117" s="99"/>
      <c r="GKF117" s="99"/>
      <c r="GKG117" s="99"/>
      <c r="GKH117" s="99"/>
      <c r="GKI117" s="99"/>
      <c r="GKJ117" s="99"/>
      <c r="GKK117" s="99"/>
      <c r="GKL117" s="99"/>
      <c r="GKM117" s="99"/>
      <c r="GKN117" s="99"/>
      <c r="GKO117" s="99"/>
      <c r="GKP117" s="99"/>
      <c r="GKQ117" s="99"/>
      <c r="GKR117" s="99"/>
      <c r="GKS117" s="99"/>
      <c r="GKT117" s="99"/>
      <c r="GKU117" s="99"/>
      <c r="GKV117" s="99"/>
      <c r="GKW117" s="99"/>
      <c r="GKX117" s="99"/>
      <c r="GKY117" s="99"/>
      <c r="GKZ117" s="99"/>
      <c r="GLA117" s="99"/>
      <c r="GLB117" s="99"/>
      <c r="GLC117" s="99"/>
      <c r="GLD117" s="99"/>
      <c r="GLE117" s="99"/>
      <c r="GLF117" s="99"/>
      <c r="GLG117" s="99"/>
      <c r="GLH117" s="99"/>
      <c r="GLI117" s="99"/>
      <c r="GLJ117" s="99"/>
      <c r="GLK117" s="99"/>
      <c r="GLL117" s="99"/>
      <c r="GLM117" s="99"/>
      <c r="GLN117" s="99"/>
      <c r="GLO117" s="99"/>
      <c r="GLP117" s="99"/>
      <c r="GLQ117" s="99"/>
      <c r="GLR117" s="99"/>
      <c r="GLS117" s="99"/>
      <c r="GLT117" s="99"/>
      <c r="GLU117" s="99"/>
      <c r="GLV117" s="99"/>
      <c r="GLW117" s="99"/>
      <c r="GLX117" s="99"/>
      <c r="GLY117" s="99"/>
      <c r="GLZ117" s="99"/>
      <c r="GMA117" s="99"/>
      <c r="GMB117" s="99"/>
      <c r="GMC117" s="99"/>
      <c r="GMD117" s="99"/>
      <c r="GME117" s="99"/>
      <c r="GMF117" s="99"/>
      <c r="GMG117" s="99"/>
      <c r="GMH117" s="99"/>
      <c r="GMI117" s="99"/>
      <c r="GMJ117" s="99"/>
      <c r="GMK117" s="99"/>
      <c r="GML117" s="99"/>
      <c r="GMM117" s="99"/>
      <c r="GMN117" s="99"/>
      <c r="GMO117" s="99"/>
      <c r="GMP117" s="99"/>
      <c r="GMQ117" s="99"/>
      <c r="GMR117" s="99"/>
      <c r="GMS117" s="99"/>
      <c r="GMT117" s="99"/>
      <c r="GMU117" s="99"/>
      <c r="GMV117" s="99"/>
      <c r="GMW117" s="99"/>
      <c r="GMX117" s="99"/>
      <c r="GMY117" s="99"/>
      <c r="GMZ117" s="99"/>
      <c r="GNA117" s="99"/>
      <c r="GNB117" s="99"/>
      <c r="GNC117" s="99"/>
      <c r="GND117" s="99"/>
      <c r="GNE117" s="99"/>
      <c r="GNF117" s="99"/>
      <c r="GNG117" s="99"/>
      <c r="GNH117" s="99"/>
      <c r="GNI117" s="99"/>
      <c r="GNJ117" s="99"/>
      <c r="GNK117" s="99"/>
      <c r="GNL117" s="99"/>
      <c r="GNM117" s="99"/>
      <c r="GNN117" s="99"/>
      <c r="GNO117" s="99"/>
      <c r="GNP117" s="99"/>
      <c r="GNQ117" s="99"/>
      <c r="GNR117" s="99"/>
      <c r="GNS117" s="99"/>
      <c r="GNT117" s="99"/>
      <c r="GNU117" s="99"/>
      <c r="GNV117" s="99"/>
      <c r="GNW117" s="99"/>
      <c r="GNX117" s="99"/>
      <c r="GNY117" s="99"/>
      <c r="GNZ117" s="99"/>
      <c r="GOA117" s="99"/>
      <c r="GOB117" s="99"/>
      <c r="GOC117" s="99"/>
      <c r="GOD117" s="99"/>
      <c r="GOE117" s="99"/>
      <c r="GOF117" s="99"/>
      <c r="GOG117" s="99"/>
      <c r="GOH117" s="99"/>
      <c r="GOI117" s="99"/>
      <c r="GOJ117" s="99"/>
      <c r="GOK117" s="99"/>
      <c r="GOL117" s="99"/>
      <c r="GOM117" s="99"/>
      <c r="GON117" s="99"/>
      <c r="GOO117" s="99"/>
      <c r="GOP117" s="99"/>
      <c r="GOQ117" s="99"/>
      <c r="GOR117" s="99"/>
      <c r="GOS117" s="99"/>
      <c r="GOT117" s="99"/>
      <c r="GOU117" s="99"/>
      <c r="GOV117" s="99"/>
      <c r="GOW117" s="99"/>
      <c r="GOX117" s="99"/>
      <c r="GOY117" s="99"/>
      <c r="GOZ117" s="99"/>
      <c r="GPA117" s="99"/>
      <c r="GPB117" s="99"/>
      <c r="GPC117" s="99"/>
      <c r="GPD117" s="99"/>
      <c r="GPE117" s="99"/>
      <c r="GPF117" s="99"/>
      <c r="GPG117" s="99"/>
      <c r="GPH117" s="99"/>
      <c r="GPI117" s="99"/>
      <c r="GPJ117" s="99"/>
      <c r="GPK117" s="99"/>
      <c r="GPL117" s="99"/>
      <c r="GPM117" s="99"/>
      <c r="GPN117" s="99"/>
      <c r="GPO117" s="99"/>
      <c r="GPP117" s="99"/>
      <c r="GPQ117" s="99"/>
      <c r="GPR117" s="99"/>
      <c r="GPS117" s="99"/>
      <c r="GPT117" s="99"/>
      <c r="GPU117" s="99"/>
      <c r="GPV117" s="99"/>
      <c r="GPW117" s="99"/>
      <c r="GPX117" s="99"/>
      <c r="GPY117" s="99"/>
      <c r="GPZ117" s="99"/>
      <c r="GQA117" s="99"/>
      <c r="GQB117" s="99"/>
      <c r="GQC117" s="99"/>
      <c r="GQD117" s="99"/>
      <c r="GQE117" s="99"/>
      <c r="GQF117" s="99"/>
      <c r="GQG117" s="99"/>
      <c r="GQH117" s="99"/>
      <c r="GQI117" s="99"/>
      <c r="GQJ117" s="99"/>
      <c r="GQK117" s="99"/>
      <c r="GQL117" s="99"/>
      <c r="GQM117" s="99"/>
      <c r="GQN117" s="99"/>
      <c r="GQO117" s="99"/>
      <c r="GQP117" s="99"/>
      <c r="GQQ117" s="99"/>
      <c r="GQR117" s="99"/>
      <c r="GQS117" s="99"/>
      <c r="GQT117" s="99"/>
      <c r="GQU117" s="99"/>
      <c r="GQV117" s="99"/>
      <c r="GQW117" s="99"/>
      <c r="GQX117" s="99"/>
      <c r="GQY117" s="99"/>
      <c r="GQZ117" s="99"/>
      <c r="GRA117" s="99"/>
      <c r="GRB117" s="99"/>
      <c r="GRC117" s="99"/>
      <c r="GRD117" s="99"/>
      <c r="GRE117" s="99"/>
      <c r="GRF117" s="99"/>
      <c r="GRG117" s="99"/>
      <c r="GRH117" s="99"/>
      <c r="GRI117" s="99"/>
      <c r="GRJ117" s="99"/>
      <c r="GRK117" s="99"/>
      <c r="GRL117" s="99"/>
      <c r="GRM117" s="99"/>
      <c r="GRN117" s="99"/>
      <c r="GRO117" s="99"/>
      <c r="GRP117" s="99"/>
      <c r="GRQ117" s="99"/>
      <c r="GRR117" s="99"/>
      <c r="GRS117" s="99"/>
      <c r="GRT117" s="99"/>
      <c r="GRU117" s="99"/>
      <c r="GRV117" s="99"/>
      <c r="GRW117" s="99"/>
      <c r="GRX117" s="99"/>
      <c r="GRY117" s="99"/>
      <c r="GRZ117" s="99"/>
      <c r="GSA117" s="99"/>
      <c r="GSB117" s="99"/>
      <c r="GSC117" s="99"/>
      <c r="GSD117" s="99"/>
      <c r="GSE117" s="99"/>
      <c r="GSF117" s="99"/>
      <c r="GSG117" s="99"/>
      <c r="GSH117" s="99"/>
      <c r="GSI117" s="99"/>
      <c r="GSJ117" s="99"/>
      <c r="GSK117" s="99"/>
      <c r="GSL117" s="99"/>
      <c r="GSM117" s="99"/>
      <c r="GSN117" s="99"/>
      <c r="GSO117" s="99"/>
      <c r="GSP117" s="99"/>
      <c r="GSQ117" s="99"/>
      <c r="GSR117" s="99"/>
      <c r="GSS117" s="99"/>
      <c r="GST117" s="99"/>
      <c r="GSU117" s="99"/>
      <c r="GSV117" s="99"/>
      <c r="GSW117" s="99"/>
      <c r="GSX117" s="99"/>
      <c r="GSY117" s="99"/>
      <c r="GSZ117" s="99"/>
      <c r="GTA117" s="99"/>
      <c r="GTB117" s="99"/>
      <c r="GTC117" s="99"/>
      <c r="GTD117" s="99"/>
      <c r="GTE117" s="99"/>
      <c r="GTF117" s="99"/>
      <c r="GTG117" s="99"/>
      <c r="GTH117" s="99"/>
      <c r="GTI117" s="99"/>
      <c r="GTJ117" s="99"/>
      <c r="GTK117" s="99"/>
      <c r="GTL117" s="99"/>
      <c r="GTM117" s="99"/>
      <c r="GTN117" s="99"/>
      <c r="GTO117" s="99"/>
      <c r="GTP117" s="99"/>
      <c r="GTQ117" s="99"/>
      <c r="GTR117" s="99"/>
      <c r="GTS117" s="99"/>
      <c r="GTT117" s="99"/>
      <c r="GTU117" s="99"/>
      <c r="GTV117" s="99"/>
      <c r="GTW117" s="99"/>
      <c r="GTX117" s="99"/>
      <c r="GTY117" s="99"/>
      <c r="GTZ117" s="99"/>
      <c r="GUA117" s="99"/>
      <c r="GUB117" s="99"/>
      <c r="GUC117" s="99"/>
      <c r="GUD117" s="99"/>
      <c r="GUE117" s="99"/>
      <c r="GUF117" s="99"/>
      <c r="GUG117" s="99"/>
      <c r="GUH117" s="99"/>
      <c r="GUI117" s="99"/>
      <c r="GUJ117" s="99"/>
      <c r="GUK117" s="99"/>
      <c r="GUL117" s="99"/>
      <c r="GUM117" s="99"/>
      <c r="GUN117" s="99"/>
      <c r="GUO117" s="99"/>
      <c r="GUP117" s="99"/>
      <c r="GUQ117" s="99"/>
      <c r="GUR117" s="99"/>
      <c r="GUS117" s="99"/>
      <c r="GUT117" s="99"/>
      <c r="GUU117" s="99"/>
      <c r="GUV117" s="99"/>
      <c r="GUW117" s="99"/>
      <c r="GUX117" s="99"/>
      <c r="GUY117" s="99"/>
      <c r="GUZ117" s="99"/>
      <c r="GVA117" s="99"/>
      <c r="GVB117" s="99"/>
      <c r="GVC117" s="99"/>
      <c r="GVD117" s="99"/>
      <c r="GVE117" s="99"/>
      <c r="GVF117" s="99"/>
      <c r="GVG117" s="99"/>
      <c r="GVH117" s="99"/>
      <c r="GVI117" s="99"/>
      <c r="GVJ117" s="99"/>
      <c r="GVK117" s="99"/>
      <c r="GVL117" s="99"/>
      <c r="GVM117" s="99"/>
      <c r="GVN117" s="99"/>
      <c r="GVO117" s="99"/>
      <c r="GVP117" s="99"/>
      <c r="GVQ117" s="99"/>
      <c r="GVR117" s="99"/>
      <c r="GVS117" s="99"/>
      <c r="GVT117" s="99"/>
      <c r="GVU117" s="99"/>
      <c r="GVV117" s="99"/>
      <c r="GVW117" s="99"/>
      <c r="GVX117" s="99"/>
      <c r="GVY117" s="99"/>
      <c r="GVZ117" s="99"/>
      <c r="GWA117" s="99"/>
      <c r="GWB117" s="99"/>
      <c r="GWC117" s="99"/>
      <c r="GWD117" s="99"/>
      <c r="GWE117" s="99"/>
      <c r="GWF117" s="99"/>
      <c r="GWG117" s="99"/>
      <c r="GWH117" s="99"/>
      <c r="GWI117" s="99"/>
      <c r="GWJ117" s="99"/>
      <c r="GWK117" s="99"/>
      <c r="GWL117" s="99"/>
      <c r="GWM117" s="99"/>
      <c r="GWN117" s="99"/>
      <c r="GWO117" s="99"/>
      <c r="GWP117" s="99"/>
      <c r="GWQ117" s="99"/>
      <c r="GWR117" s="99"/>
      <c r="GWS117" s="99"/>
      <c r="GWT117" s="99"/>
      <c r="GWU117" s="99"/>
      <c r="GWV117" s="99"/>
      <c r="GWW117" s="99"/>
      <c r="GWX117" s="99"/>
      <c r="GWY117" s="99"/>
      <c r="GWZ117" s="99"/>
      <c r="GXA117" s="99"/>
      <c r="GXB117" s="99"/>
      <c r="GXC117" s="99"/>
      <c r="GXD117" s="99"/>
      <c r="GXE117" s="99"/>
      <c r="GXF117" s="99"/>
      <c r="GXG117" s="99"/>
      <c r="GXH117" s="99"/>
      <c r="GXI117" s="99"/>
      <c r="GXJ117" s="99"/>
      <c r="GXK117" s="99"/>
      <c r="GXL117" s="99"/>
      <c r="GXM117" s="99"/>
      <c r="GXN117" s="99"/>
      <c r="GXO117" s="99"/>
      <c r="GXP117" s="99"/>
      <c r="GXQ117" s="99"/>
      <c r="GXR117" s="99"/>
      <c r="GXS117" s="99"/>
      <c r="GXT117" s="99"/>
      <c r="GXU117" s="99"/>
      <c r="GXV117" s="99"/>
      <c r="GXW117" s="99"/>
      <c r="GXX117" s="99"/>
      <c r="GXY117" s="99"/>
      <c r="GXZ117" s="99"/>
      <c r="GYA117" s="99"/>
      <c r="GYB117" s="99"/>
      <c r="GYC117" s="99"/>
      <c r="GYD117" s="99"/>
      <c r="GYE117" s="99"/>
      <c r="GYF117" s="99"/>
      <c r="GYG117" s="99"/>
      <c r="GYH117" s="99"/>
      <c r="GYI117" s="99"/>
      <c r="GYJ117" s="99"/>
      <c r="GYK117" s="99"/>
      <c r="GYL117" s="99"/>
      <c r="GYM117" s="99"/>
      <c r="GYN117" s="99"/>
      <c r="GYO117" s="99"/>
      <c r="GYP117" s="99"/>
      <c r="GYQ117" s="99"/>
      <c r="GYR117" s="99"/>
      <c r="GYS117" s="99"/>
      <c r="GYT117" s="99"/>
      <c r="GYU117" s="99"/>
      <c r="GYV117" s="99"/>
      <c r="GYW117" s="99"/>
      <c r="GYX117" s="99"/>
      <c r="GYY117" s="99"/>
      <c r="GYZ117" s="99"/>
      <c r="GZA117" s="99"/>
      <c r="GZB117" s="99"/>
      <c r="GZC117" s="99"/>
      <c r="GZD117" s="99"/>
      <c r="GZE117" s="99"/>
      <c r="GZF117" s="99"/>
      <c r="GZG117" s="99"/>
      <c r="GZH117" s="99"/>
      <c r="GZI117" s="99"/>
      <c r="GZJ117" s="99"/>
      <c r="GZK117" s="99"/>
      <c r="GZL117" s="99"/>
      <c r="GZM117" s="99"/>
      <c r="GZN117" s="99"/>
      <c r="GZO117" s="99"/>
      <c r="GZP117" s="99"/>
      <c r="GZQ117" s="99"/>
      <c r="GZR117" s="99"/>
      <c r="GZS117" s="99"/>
      <c r="GZT117" s="99"/>
      <c r="GZU117" s="99"/>
      <c r="GZV117" s="99"/>
      <c r="GZW117" s="99"/>
      <c r="GZX117" s="99"/>
      <c r="GZY117" s="99"/>
      <c r="GZZ117" s="99"/>
      <c r="HAA117" s="99"/>
      <c r="HAB117" s="99"/>
      <c r="HAC117" s="99"/>
      <c r="HAD117" s="99"/>
      <c r="HAE117" s="99"/>
      <c r="HAF117" s="99"/>
      <c r="HAG117" s="99"/>
      <c r="HAH117" s="99"/>
      <c r="HAI117" s="99"/>
      <c r="HAJ117" s="99"/>
      <c r="HAK117" s="99"/>
      <c r="HAL117" s="99"/>
      <c r="HAM117" s="99"/>
      <c r="HAN117" s="99"/>
      <c r="HAO117" s="99"/>
      <c r="HAP117" s="99"/>
      <c r="HAQ117" s="99"/>
      <c r="HAR117" s="99"/>
      <c r="HAS117" s="99"/>
      <c r="HAT117" s="99"/>
      <c r="HAU117" s="99"/>
      <c r="HAV117" s="99"/>
      <c r="HAW117" s="99"/>
      <c r="HAX117" s="99"/>
      <c r="HAY117" s="99"/>
      <c r="HAZ117" s="99"/>
      <c r="HBA117" s="99"/>
      <c r="HBB117" s="99"/>
      <c r="HBC117" s="99"/>
      <c r="HBD117" s="99"/>
      <c r="HBE117" s="99"/>
      <c r="HBF117" s="99"/>
      <c r="HBG117" s="99"/>
      <c r="HBH117" s="99"/>
      <c r="HBI117" s="99"/>
      <c r="HBJ117" s="99"/>
      <c r="HBK117" s="99"/>
      <c r="HBL117" s="99"/>
      <c r="HBM117" s="99"/>
      <c r="HBN117" s="99"/>
      <c r="HBO117" s="99"/>
      <c r="HBP117" s="99"/>
      <c r="HBQ117" s="99"/>
      <c r="HBR117" s="99"/>
      <c r="HBS117" s="99"/>
      <c r="HBT117" s="99"/>
      <c r="HBU117" s="99"/>
      <c r="HBV117" s="99"/>
      <c r="HBW117" s="99"/>
      <c r="HBX117" s="99"/>
      <c r="HBY117" s="99"/>
      <c r="HBZ117" s="99"/>
      <c r="HCA117" s="99"/>
      <c r="HCB117" s="99"/>
      <c r="HCC117" s="99"/>
      <c r="HCD117" s="99"/>
      <c r="HCE117" s="99"/>
      <c r="HCF117" s="99"/>
      <c r="HCG117" s="99"/>
      <c r="HCH117" s="99"/>
      <c r="HCI117" s="99"/>
      <c r="HCJ117" s="99"/>
      <c r="HCK117" s="99"/>
      <c r="HCL117" s="99"/>
      <c r="HCM117" s="99"/>
      <c r="HCN117" s="99"/>
      <c r="HCO117" s="99"/>
      <c r="HCP117" s="99"/>
      <c r="HCQ117" s="99"/>
      <c r="HCR117" s="99"/>
      <c r="HCS117" s="99"/>
      <c r="HCT117" s="99"/>
      <c r="HCU117" s="99"/>
      <c r="HCV117" s="99"/>
      <c r="HCW117" s="99"/>
      <c r="HCX117" s="99"/>
      <c r="HCY117" s="99"/>
      <c r="HCZ117" s="99"/>
      <c r="HDA117" s="99"/>
      <c r="HDB117" s="99"/>
      <c r="HDC117" s="99"/>
      <c r="HDD117" s="99"/>
      <c r="HDE117" s="99"/>
      <c r="HDF117" s="99"/>
      <c r="HDG117" s="99"/>
      <c r="HDH117" s="99"/>
      <c r="HDI117" s="99"/>
      <c r="HDJ117" s="99"/>
      <c r="HDK117" s="99"/>
      <c r="HDL117" s="99"/>
      <c r="HDM117" s="99"/>
      <c r="HDN117" s="99"/>
      <c r="HDO117" s="99"/>
      <c r="HDP117" s="99"/>
      <c r="HDQ117" s="99"/>
      <c r="HDR117" s="99"/>
      <c r="HDS117" s="99"/>
      <c r="HDT117" s="99"/>
      <c r="HDU117" s="99"/>
      <c r="HDV117" s="99"/>
      <c r="HDW117" s="99"/>
      <c r="HDX117" s="99"/>
      <c r="HDY117" s="99"/>
      <c r="HDZ117" s="99"/>
      <c r="HEA117" s="99"/>
      <c r="HEB117" s="99"/>
      <c r="HEC117" s="99"/>
      <c r="HED117" s="99"/>
      <c r="HEE117" s="99"/>
      <c r="HEF117" s="99"/>
      <c r="HEG117" s="99"/>
      <c r="HEH117" s="99"/>
      <c r="HEI117" s="99"/>
      <c r="HEJ117" s="99"/>
      <c r="HEK117" s="99"/>
      <c r="HEL117" s="99"/>
      <c r="HEM117" s="99"/>
      <c r="HEN117" s="99"/>
      <c r="HEO117" s="99"/>
      <c r="HEP117" s="99"/>
      <c r="HEQ117" s="99"/>
      <c r="HER117" s="99"/>
      <c r="HES117" s="99"/>
      <c r="HET117" s="99"/>
      <c r="HEU117" s="99"/>
      <c r="HEV117" s="99"/>
      <c r="HEW117" s="99"/>
      <c r="HEX117" s="99"/>
      <c r="HEY117" s="99"/>
      <c r="HEZ117" s="99"/>
      <c r="HFA117" s="99"/>
      <c r="HFB117" s="99"/>
      <c r="HFC117" s="99"/>
      <c r="HFD117" s="99"/>
      <c r="HFE117" s="99"/>
      <c r="HFF117" s="99"/>
      <c r="HFG117" s="99"/>
      <c r="HFH117" s="99"/>
      <c r="HFI117" s="99"/>
      <c r="HFJ117" s="99"/>
      <c r="HFK117" s="99"/>
      <c r="HFL117" s="99"/>
      <c r="HFM117" s="99"/>
      <c r="HFN117" s="99"/>
      <c r="HFO117" s="99"/>
      <c r="HFP117" s="99"/>
      <c r="HFQ117" s="99"/>
      <c r="HFR117" s="99"/>
      <c r="HFS117" s="99"/>
      <c r="HFT117" s="99"/>
      <c r="HFU117" s="99"/>
      <c r="HFV117" s="99"/>
      <c r="HFW117" s="99"/>
      <c r="HFX117" s="99"/>
      <c r="HFY117" s="99"/>
      <c r="HFZ117" s="99"/>
      <c r="HGA117" s="99"/>
      <c r="HGB117" s="99"/>
      <c r="HGC117" s="99"/>
      <c r="HGD117" s="99"/>
      <c r="HGE117" s="99"/>
      <c r="HGF117" s="99"/>
      <c r="HGG117" s="99"/>
      <c r="HGH117" s="99"/>
      <c r="HGI117" s="99"/>
      <c r="HGJ117" s="99"/>
      <c r="HGK117" s="99"/>
      <c r="HGL117" s="99"/>
      <c r="HGM117" s="99"/>
      <c r="HGN117" s="99"/>
      <c r="HGO117" s="99"/>
      <c r="HGP117" s="99"/>
      <c r="HGQ117" s="99"/>
      <c r="HGR117" s="99"/>
      <c r="HGS117" s="99"/>
      <c r="HGT117" s="99"/>
      <c r="HGU117" s="99"/>
      <c r="HGV117" s="99"/>
      <c r="HGW117" s="99"/>
      <c r="HGX117" s="99"/>
      <c r="HGY117" s="99"/>
      <c r="HGZ117" s="99"/>
      <c r="HHA117" s="99"/>
      <c r="HHB117" s="99"/>
      <c r="HHC117" s="99"/>
      <c r="HHD117" s="99"/>
      <c r="HHE117" s="99"/>
      <c r="HHF117" s="99"/>
      <c r="HHG117" s="99"/>
      <c r="HHH117" s="99"/>
      <c r="HHI117" s="99"/>
      <c r="HHJ117" s="99"/>
      <c r="HHK117" s="99"/>
      <c r="HHL117" s="99"/>
      <c r="HHM117" s="99"/>
      <c r="HHN117" s="99"/>
      <c r="HHO117" s="99"/>
      <c r="HHP117" s="99"/>
      <c r="HHQ117" s="99"/>
      <c r="HHR117" s="99"/>
      <c r="HHS117" s="99"/>
      <c r="HHT117" s="99"/>
      <c r="HHU117" s="99"/>
      <c r="HHV117" s="99"/>
      <c r="HHW117" s="99"/>
      <c r="HHX117" s="99"/>
      <c r="HHY117" s="99"/>
      <c r="HHZ117" s="99"/>
      <c r="HIA117" s="99"/>
      <c r="HIB117" s="99"/>
      <c r="HIC117" s="99"/>
      <c r="HID117" s="99"/>
      <c r="HIE117" s="99"/>
      <c r="HIF117" s="99"/>
      <c r="HIG117" s="99"/>
      <c r="HIH117" s="99"/>
      <c r="HII117" s="99"/>
      <c r="HIJ117" s="99"/>
      <c r="HIK117" s="99"/>
      <c r="HIL117" s="99"/>
      <c r="HIM117" s="99"/>
      <c r="HIN117" s="99"/>
      <c r="HIO117" s="99"/>
      <c r="HIP117" s="99"/>
      <c r="HIQ117" s="99"/>
      <c r="HIR117" s="99"/>
      <c r="HIS117" s="99"/>
      <c r="HIT117" s="99"/>
      <c r="HIU117" s="99"/>
      <c r="HIV117" s="99"/>
      <c r="HIW117" s="99"/>
      <c r="HIX117" s="99"/>
      <c r="HIY117" s="99"/>
      <c r="HIZ117" s="99"/>
      <c r="HJA117" s="99"/>
      <c r="HJB117" s="99"/>
      <c r="HJC117" s="99"/>
      <c r="HJD117" s="99"/>
      <c r="HJE117" s="99"/>
      <c r="HJF117" s="99"/>
      <c r="HJG117" s="99"/>
      <c r="HJH117" s="99"/>
      <c r="HJI117" s="99"/>
      <c r="HJJ117" s="99"/>
      <c r="HJK117" s="99"/>
      <c r="HJL117" s="99"/>
      <c r="HJM117" s="99"/>
      <c r="HJN117" s="99"/>
      <c r="HJO117" s="99"/>
      <c r="HJP117" s="99"/>
      <c r="HJQ117" s="99"/>
      <c r="HJR117" s="99"/>
      <c r="HJS117" s="99"/>
      <c r="HJT117" s="99"/>
      <c r="HJU117" s="99"/>
      <c r="HJV117" s="99"/>
      <c r="HJW117" s="99"/>
      <c r="HJX117" s="99"/>
      <c r="HJY117" s="99"/>
      <c r="HJZ117" s="99"/>
      <c r="HKA117" s="99"/>
      <c r="HKB117" s="99"/>
      <c r="HKC117" s="99"/>
      <c r="HKD117" s="99"/>
      <c r="HKE117" s="99"/>
      <c r="HKF117" s="99"/>
      <c r="HKG117" s="99"/>
      <c r="HKH117" s="99"/>
      <c r="HKI117" s="99"/>
      <c r="HKJ117" s="99"/>
      <c r="HKK117" s="99"/>
      <c r="HKL117" s="99"/>
      <c r="HKM117" s="99"/>
      <c r="HKN117" s="99"/>
      <c r="HKO117" s="99"/>
      <c r="HKP117" s="99"/>
      <c r="HKQ117" s="99"/>
      <c r="HKR117" s="99"/>
      <c r="HKS117" s="99"/>
      <c r="HKT117" s="99"/>
      <c r="HKU117" s="99"/>
      <c r="HKV117" s="99"/>
      <c r="HKW117" s="99"/>
      <c r="HKX117" s="99"/>
      <c r="HKY117" s="99"/>
      <c r="HKZ117" s="99"/>
      <c r="HLA117" s="99"/>
      <c r="HLB117" s="99"/>
      <c r="HLC117" s="99"/>
      <c r="HLD117" s="99"/>
      <c r="HLE117" s="99"/>
      <c r="HLF117" s="99"/>
      <c r="HLG117" s="99"/>
      <c r="HLH117" s="99"/>
      <c r="HLI117" s="99"/>
      <c r="HLJ117" s="99"/>
      <c r="HLK117" s="99"/>
      <c r="HLL117" s="99"/>
      <c r="HLM117" s="99"/>
      <c r="HLN117" s="99"/>
      <c r="HLO117" s="99"/>
      <c r="HLP117" s="99"/>
      <c r="HLQ117" s="99"/>
      <c r="HLR117" s="99"/>
      <c r="HLS117" s="99"/>
      <c r="HLT117" s="99"/>
      <c r="HLU117" s="99"/>
      <c r="HLV117" s="99"/>
      <c r="HLW117" s="99"/>
      <c r="HLX117" s="99"/>
      <c r="HLY117" s="99"/>
      <c r="HLZ117" s="99"/>
      <c r="HMA117" s="99"/>
      <c r="HMB117" s="99"/>
      <c r="HMC117" s="99"/>
      <c r="HMD117" s="99"/>
      <c r="HME117" s="99"/>
      <c r="HMF117" s="99"/>
      <c r="HMG117" s="99"/>
      <c r="HMH117" s="99"/>
      <c r="HMI117" s="99"/>
      <c r="HMJ117" s="99"/>
      <c r="HMK117" s="99"/>
      <c r="HML117" s="99"/>
      <c r="HMM117" s="99"/>
      <c r="HMN117" s="99"/>
      <c r="HMO117" s="99"/>
      <c r="HMP117" s="99"/>
      <c r="HMQ117" s="99"/>
      <c r="HMR117" s="99"/>
      <c r="HMS117" s="99"/>
      <c r="HMT117" s="99"/>
      <c r="HMU117" s="99"/>
      <c r="HMV117" s="99"/>
      <c r="HMW117" s="99"/>
      <c r="HMX117" s="99"/>
      <c r="HMY117" s="99"/>
      <c r="HMZ117" s="99"/>
      <c r="HNA117" s="99"/>
      <c r="HNB117" s="99"/>
      <c r="HNC117" s="99"/>
      <c r="HND117" s="99"/>
      <c r="HNE117" s="99"/>
      <c r="HNF117" s="99"/>
      <c r="HNG117" s="99"/>
      <c r="HNH117" s="99"/>
      <c r="HNI117" s="99"/>
      <c r="HNJ117" s="99"/>
      <c r="HNK117" s="99"/>
      <c r="HNL117" s="99"/>
      <c r="HNM117" s="99"/>
      <c r="HNN117" s="99"/>
      <c r="HNO117" s="99"/>
      <c r="HNP117" s="99"/>
      <c r="HNQ117" s="99"/>
      <c r="HNR117" s="99"/>
      <c r="HNS117" s="99"/>
      <c r="HNT117" s="99"/>
      <c r="HNU117" s="99"/>
      <c r="HNV117" s="99"/>
      <c r="HNW117" s="99"/>
      <c r="HNX117" s="99"/>
      <c r="HNY117" s="99"/>
      <c r="HNZ117" s="99"/>
      <c r="HOA117" s="99"/>
      <c r="HOB117" s="99"/>
      <c r="HOC117" s="99"/>
      <c r="HOD117" s="99"/>
      <c r="HOE117" s="99"/>
      <c r="HOF117" s="99"/>
      <c r="HOG117" s="99"/>
      <c r="HOH117" s="99"/>
      <c r="HOI117" s="99"/>
      <c r="HOJ117" s="99"/>
      <c r="HOK117" s="99"/>
      <c r="HOL117" s="99"/>
      <c r="HOM117" s="99"/>
      <c r="HON117" s="99"/>
      <c r="HOO117" s="99"/>
      <c r="HOP117" s="99"/>
      <c r="HOQ117" s="99"/>
      <c r="HOR117" s="99"/>
      <c r="HOS117" s="99"/>
      <c r="HOT117" s="99"/>
      <c r="HOU117" s="99"/>
      <c r="HOV117" s="99"/>
      <c r="HOW117" s="99"/>
      <c r="HOX117" s="99"/>
      <c r="HOY117" s="99"/>
      <c r="HOZ117" s="99"/>
      <c r="HPA117" s="99"/>
      <c r="HPB117" s="99"/>
      <c r="HPC117" s="99"/>
      <c r="HPD117" s="99"/>
      <c r="HPE117" s="99"/>
      <c r="HPF117" s="99"/>
      <c r="HPG117" s="99"/>
      <c r="HPH117" s="99"/>
      <c r="HPI117" s="99"/>
      <c r="HPJ117" s="99"/>
      <c r="HPK117" s="99"/>
      <c r="HPL117" s="99"/>
      <c r="HPM117" s="99"/>
      <c r="HPN117" s="99"/>
      <c r="HPO117" s="99"/>
      <c r="HPP117" s="99"/>
      <c r="HPQ117" s="99"/>
      <c r="HPR117" s="99"/>
      <c r="HPS117" s="99"/>
      <c r="HPT117" s="99"/>
      <c r="HPU117" s="99"/>
      <c r="HPV117" s="99"/>
      <c r="HPW117" s="99"/>
      <c r="HPX117" s="99"/>
      <c r="HPY117" s="99"/>
      <c r="HPZ117" s="99"/>
      <c r="HQA117" s="99"/>
      <c r="HQB117" s="99"/>
      <c r="HQC117" s="99"/>
      <c r="HQD117" s="99"/>
      <c r="HQE117" s="99"/>
      <c r="HQF117" s="99"/>
      <c r="HQG117" s="99"/>
      <c r="HQH117" s="99"/>
      <c r="HQI117" s="99"/>
      <c r="HQJ117" s="99"/>
      <c r="HQK117" s="99"/>
      <c r="HQL117" s="99"/>
      <c r="HQM117" s="99"/>
      <c r="HQN117" s="99"/>
      <c r="HQO117" s="99"/>
      <c r="HQP117" s="99"/>
      <c r="HQQ117" s="99"/>
      <c r="HQR117" s="99"/>
      <c r="HQS117" s="99"/>
      <c r="HQT117" s="99"/>
      <c r="HQU117" s="99"/>
      <c r="HQV117" s="99"/>
      <c r="HQW117" s="99"/>
      <c r="HQX117" s="99"/>
      <c r="HQY117" s="99"/>
      <c r="HQZ117" s="99"/>
      <c r="HRA117" s="99"/>
      <c r="HRB117" s="99"/>
      <c r="HRC117" s="99"/>
      <c r="HRD117" s="99"/>
      <c r="HRE117" s="99"/>
      <c r="HRF117" s="99"/>
      <c r="HRG117" s="99"/>
      <c r="HRH117" s="99"/>
      <c r="HRI117" s="99"/>
      <c r="HRJ117" s="99"/>
      <c r="HRK117" s="99"/>
      <c r="HRL117" s="99"/>
      <c r="HRM117" s="99"/>
      <c r="HRN117" s="99"/>
      <c r="HRO117" s="99"/>
      <c r="HRP117" s="99"/>
      <c r="HRQ117" s="99"/>
      <c r="HRR117" s="99"/>
      <c r="HRS117" s="99"/>
      <c r="HRT117" s="99"/>
      <c r="HRU117" s="99"/>
      <c r="HRV117" s="99"/>
      <c r="HRW117" s="99"/>
      <c r="HRX117" s="99"/>
      <c r="HRY117" s="99"/>
      <c r="HRZ117" s="99"/>
      <c r="HSA117" s="99"/>
      <c r="HSB117" s="99"/>
      <c r="HSC117" s="99"/>
      <c r="HSD117" s="99"/>
      <c r="HSE117" s="99"/>
      <c r="HSF117" s="99"/>
      <c r="HSG117" s="99"/>
      <c r="HSH117" s="99"/>
      <c r="HSI117" s="99"/>
      <c r="HSJ117" s="99"/>
      <c r="HSK117" s="99"/>
      <c r="HSL117" s="99"/>
      <c r="HSM117" s="99"/>
      <c r="HSN117" s="99"/>
      <c r="HSO117" s="99"/>
      <c r="HSP117" s="99"/>
      <c r="HSQ117" s="99"/>
      <c r="HSR117" s="99"/>
      <c r="HSS117" s="99"/>
      <c r="HST117" s="99"/>
      <c r="HSU117" s="99"/>
      <c r="HSV117" s="99"/>
      <c r="HSW117" s="99"/>
      <c r="HSX117" s="99"/>
      <c r="HSY117" s="99"/>
      <c r="HSZ117" s="99"/>
      <c r="HTA117" s="99"/>
      <c r="HTB117" s="99"/>
      <c r="HTC117" s="99"/>
      <c r="HTD117" s="99"/>
      <c r="HTE117" s="99"/>
      <c r="HTF117" s="99"/>
      <c r="HTG117" s="99"/>
      <c r="HTH117" s="99"/>
      <c r="HTI117" s="99"/>
      <c r="HTJ117" s="99"/>
      <c r="HTK117" s="99"/>
      <c r="HTL117" s="99"/>
      <c r="HTM117" s="99"/>
      <c r="HTN117" s="99"/>
      <c r="HTO117" s="99"/>
      <c r="HTP117" s="99"/>
      <c r="HTQ117" s="99"/>
      <c r="HTR117" s="99"/>
      <c r="HTS117" s="99"/>
      <c r="HTT117" s="99"/>
      <c r="HTU117" s="99"/>
      <c r="HTV117" s="99"/>
      <c r="HTW117" s="99"/>
      <c r="HTX117" s="99"/>
      <c r="HTY117" s="99"/>
      <c r="HTZ117" s="99"/>
      <c r="HUA117" s="99"/>
      <c r="HUB117" s="99"/>
      <c r="HUC117" s="99"/>
      <c r="HUD117" s="99"/>
      <c r="HUE117" s="99"/>
      <c r="HUF117" s="99"/>
      <c r="HUG117" s="99"/>
      <c r="HUH117" s="99"/>
      <c r="HUI117" s="99"/>
      <c r="HUJ117" s="99"/>
      <c r="HUK117" s="99"/>
      <c r="HUL117" s="99"/>
      <c r="HUM117" s="99"/>
      <c r="HUN117" s="99"/>
      <c r="HUO117" s="99"/>
      <c r="HUP117" s="99"/>
      <c r="HUQ117" s="99"/>
      <c r="HUR117" s="99"/>
      <c r="HUS117" s="99"/>
      <c r="HUT117" s="99"/>
      <c r="HUU117" s="99"/>
      <c r="HUV117" s="99"/>
      <c r="HUW117" s="99"/>
      <c r="HUX117" s="99"/>
      <c r="HUY117" s="99"/>
      <c r="HUZ117" s="99"/>
      <c r="HVA117" s="99"/>
      <c r="HVB117" s="99"/>
      <c r="HVC117" s="99"/>
      <c r="HVD117" s="99"/>
      <c r="HVE117" s="99"/>
      <c r="HVF117" s="99"/>
      <c r="HVG117" s="99"/>
      <c r="HVH117" s="99"/>
      <c r="HVI117" s="99"/>
      <c r="HVJ117" s="99"/>
      <c r="HVK117" s="99"/>
      <c r="HVL117" s="99"/>
      <c r="HVM117" s="99"/>
      <c r="HVN117" s="99"/>
      <c r="HVO117" s="99"/>
      <c r="HVP117" s="99"/>
      <c r="HVQ117" s="99"/>
      <c r="HVR117" s="99"/>
      <c r="HVS117" s="99"/>
      <c r="HVT117" s="99"/>
      <c r="HVU117" s="99"/>
      <c r="HVV117" s="99"/>
      <c r="HVW117" s="99"/>
      <c r="HVX117" s="99"/>
      <c r="HVY117" s="99"/>
      <c r="HVZ117" s="99"/>
      <c r="HWA117" s="99"/>
      <c r="HWB117" s="99"/>
      <c r="HWC117" s="99"/>
      <c r="HWD117" s="99"/>
      <c r="HWE117" s="99"/>
      <c r="HWF117" s="99"/>
      <c r="HWG117" s="99"/>
      <c r="HWH117" s="99"/>
      <c r="HWI117" s="99"/>
      <c r="HWJ117" s="99"/>
      <c r="HWK117" s="99"/>
      <c r="HWL117" s="99"/>
      <c r="HWM117" s="99"/>
      <c r="HWN117" s="99"/>
      <c r="HWO117" s="99"/>
      <c r="HWP117" s="99"/>
      <c r="HWQ117" s="99"/>
      <c r="HWR117" s="99"/>
      <c r="HWS117" s="99"/>
      <c r="HWT117" s="99"/>
      <c r="HWU117" s="99"/>
      <c r="HWV117" s="99"/>
      <c r="HWW117" s="99"/>
      <c r="HWX117" s="99"/>
      <c r="HWY117" s="99"/>
      <c r="HWZ117" s="99"/>
      <c r="HXA117" s="99"/>
      <c r="HXB117" s="99"/>
      <c r="HXC117" s="99"/>
      <c r="HXD117" s="99"/>
      <c r="HXE117" s="99"/>
      <c r="HXF117" s="99"/>
      <c r="HXG117" s="99"/>
      <c r="HXH117" s="99"/>
      <c r="HXI117" s="99"/>
      <c r="HXJ117" s="99"/>
      <c r="HXK117" s="99"/>
      <c r="HXL117" s="99"/>
      <c r="HXM117" s="99"/>
      <c r="HXN117" s="99"/>
      <c r="HXO117" s="99"/>
      <c r="HXP117" s="99"/>
      <c r="HXQ117" s="99"/>
      <c r="HXR117" s="99"/>
      <c r="HXS117" s="99"/>
      <c r="HXT117" s="99"/>
      <c r="HXU117" s="99"/>
      <c r="HXV117" s="99"/>
      <c r="HXW117" s="99"/>
      <c r="HXX117" s="99"/>
      <c r="HXY117" s="99"/>
      <c r="HXZ117" s="99"/>
      <c r="HYA117" s="99"/>
      <c r="HYB117" s="99"/>
      <c r="HYC117" s="99"/>
      <c r="HYD117" s="99"/>
      <c r="HYE117" s="99"/>
      <c r="HYF117" s="99"/>
      <c r="HYG117" s="99"/>
      <c r="HYH117" s="99"/>
      <c r="HYI117" s="99"/>
      <c r="HYJ117" s="99"/>
      <c r="HYK117" s="99"/>
      <c r="HYL117" s="99"/>
      <c r="HYM117" s="99"/>
      <c r="HYN117" s="99"/>
      <c r="HYO117" s="99"/>
      <c r="HYP117" s="99"/>
      <c r="HYQ117" s="99"/>
      <c r="HYR117" s="99"/>
      <c r="HYS117" s="99"/>
      <c r="HYT117" s="99"/>
      <c r="HYU117" s="99"/>
      <c r="HYV117" s="99"/>
      <c r="HYW117" s="99"/>
      <c r="HYX117" s="99"/>
      <c r="HYY117" s="99"/>
      <c r="HYZ117" s="99"/>
      <c r="HZA117" s="99"/>
      <c r="HZB117" s="99"/>
      <c r="HZC117" s="99"/>
      <c r="HZD117" s="99"/>
      <c r="HZE117" s="99"/>
      <c r="HZF117" s="99"/>
      <c r="HZG117" s="99"/>
      <c r="HZH117" s="99"/>
      <c r="HZI117" s="99"/>
      <c r="HZJ117" s="99"/>
      <c r="HZK117" s="99"/>
      <c r="HZL117" s="99"/>
      <c r="HZM117" s="99"/>
      <c r="HZN117" s="99"/>
      <c r="HZO117" s="99"/>
      <c r="HZP117" s="99"/>
      <c r="HZQ117" s="99"/>
      <c r="HZR117" s="99"/>
      <c r="HZS117" s="99"/>
      <c r="HZT117" s="99"/>
      <c r="HZU117" s="99"/>
      <c r="HZV117" s="99"/>
      <c r="HZW117" s="99"/>
      <c r="HZX117" s="99"/>
      <c r="HZY117" s="99"/>
      <c r="HZZ117" s="99"/>
      <c r="IAA117" s="99"/>
      <c r="IAB117" s="99"/>
      <c r="IAC117" s="99"/>
      <c r="IAD117" s="99"/>
      <c r="IAE117" s="99"/>
      <c r="IAF117" s="99"/>
      <c r="IAG117" s="99"/>
      <c r="IAH117" s="99"/>
      <c r="IAI117" s="99"/>
      <c r="IAJ117" s="99"/>
      <c r="IAK117" s="99"/>
      <c r="IAL117" s="99"/>
      <c r="IAM117" s="99"/>
      <c r="IAN117" s="99"/>
      <c r="IAO117" s="99"/>
      <c r="IAP117" s="99"/>
      <c r="IAQ117" s="99"/>
      <c r="IAR117" s="99"/>
      <c r="IAS117" s="99"/>
      <c r="IAT117" s="99"/>
      <c r="IAU117" s="99"/>
      <c r="IAV117" s="99"/>
      <c r="IAW117" s="99"/>
      <c r="IAX117" s="99"/>
      <c r="IAY117" s="99"/>
      <c r="IAZ117" s="99"/>
      <c r="IBA117" s="99"/>
      <c r="IBB117" s="99"/>
      <c r="IBC117" s="99"/>
      <c r="IBD117" s="99"/>
      <c r="IBE117" s="99"/>
      <c r="IBF117" s="99"/>
      <c r="IBG117" s="99"/>
      <c r="IBH117" s="99"/>
      <c r="IBI117" s="99"/>
      <c r="IBJ117" s="99"/>
      <c r="IBK117" s="99"/>
      <c r="IBL117" s="99"/>
      <c r="IBM117" s="99"/>
      <c r="IBN117" s="99"/>
      <c r="IBO117" s="99"/>
      <c r="IBP117" s="99"/>
      <c r="IBQ117" s="99"/>
      <c r="IBR117" s="99"/>
      <c r="IBS117" s="99"/>
      <c r="IBT117" s="99"/>
      <c r="IBU117" s="99"/>
      <c r="IBV117" s="99"/>
      <c r="IBW117" s="99"/>
      <c r="IBX117" s="99"/>
      <c r="IBY117" s="99"/>
      <c r="IBZ117" s="99"/>
      <c r="ICA117" s="99"/>
      <c r="ICB117" s="99"/>
      <c r="ICC117" s="99"/>
      <c r="ICD117" s="99"/>
      <c r="ICE117" s="99"/>
      <c r="ICF117" s="99"/>
      <c r="ICG117" s="99"/>
      <c r="ICH117" s="99"/>
      <c r="ICI117" s="99"/>
      <c r="ICJ117" s="99"/>
      <c r="ICK117" s="99"/>
      <c r="ICL117" s="99"/>
      <c r="ICM117" s="99"/>
      <c r="ICN117" s="99"/>
      <c r="ICO117" s="99"/>
      <c r="ICP117" s="99"/>
      <c r="ICQ117" s="99"/>
      <c r="ICR117" s="99"/>
      <c r="ICS117" s="99"/>
      <c r="ICT117" s="99"/>
      <c r="ICU117" s="99"/>
      <c r="ICV117" s="99"/>
      <c r="ICW117" s="99"/>
      <c r="ICX117" s="99"/>
      <c r="ICY117" s="99"/>
      <c r="ICZ117" s="99"/>
      <c r="IDA117" s="99"/>
      <c r="IDB117" s="99"/>
      <c r="IDC117" s="99"/>
      <c r="IDD117" s="99"/>
      <c r="IDE117" s="99"/>
      <c r="IDF117" s="99"/>
      <c r="IDG117" s="99"/>
      <c r="IDH117" s="99"/>
      <c r="IDI117" s="99"/>
      <c r="IDJ117" s="99"/>
      <c r="IDK117" s="99"/>
      <c r="IDL117" s="99"/>
      <c r="IDM117" s="99"/>
      <c r="IDN117" s="99"/>
      <c r="IDO117" s="99"/>
      <c r="IDP117" s="99"/>
      <c r="IDQ117" s="99"/>
      <c r="IDR117" s="99"/>
      <c r="IDS117" s="99"/>
      <c r="IDT117" s="99"/>
      <c r="IDU117" s="99"/>
      <c r="IDV117" s="99"/>
      <c r="IDW117" s="99"/>
      <c r="IDX117" s="99"/>
      <c r="IDY117" s="99"/>
      <c r="IDZ117" s="99"/>
      <c r="IEA117" s="99"/>
      <c r="IEB117" s="99"/>
      <c r="IEC117" s="99"/>
      <c r="IED117" s="99"/>
      <c r="IEE117" s="99"/>
      <c r="IEF117" s="99"/>
      <c r="IEG117" s="99"/>
      <c r="IEH117" s="99"/>
      <c r="IEI117" s="99"/>
      <c r="IEJ117" s="99"/>
      <c r="IEK117" s="99"/>
      <c r="IEL117" s="99"/>
      <c r="IEM117" s="99"/>
      <c r="IEN117" s="99"/>
      <c r="IEO117" s="99"/>
      <c r="IEP117" s="99"/>
      <c r="IEQ117" s="99"/>
      <c r="IER117" s="99"/>
      <c r="IES117" s="99"/>
      <c r="IET117" s="99"/>
      <c r="IEU117" s="99"/>
      <c r="IEV117" s="99"/>
      <c r="IEW117" s="99"/>
      <c r="IEX117" s="99"/>
      <c r="IEY117" s="99"/>
      <c r="IEZ117" s="99"/>
      <c r="IFA117" s="99"/>
      <c r="IFB117" s="99"/>
      <c r="IFC117" s="99"/>
      <c r="IFD117" s="99"/>
      <c r="IFE117" s="99"/>
      <c r="IFF117" s="99"/>
      <c r="IFG117" s="99"/>
      <c r="IFH117" s="99"/>
      <c r="IFI117" s="99"/>
      <c r="IFJ117" s="99"/>
      <c r="IFK117" s="99"/>
      <c r="IFL117" s="99"/>
      <c r="IFM117" s="99"/>
      <c r="IFN117" s="99"/>
      <c r="IFO117" s="99"/>
      <c r="IFP117" s="99"/>
      <c r="IFQ117" s="99"/>
      <c r="IFR117" s="99"/>
      <c r="IFS117" s="99"/>
      <c r="IFT117" s="99"/>
      <c r="IFU117" s="99"/>
      <c r="IFV117" s="99"/>
      <c r="IFW117" s="99"/>
      <c r="IFX117" s="99"/>
      <c r="IFY117" s="99"/>
      <c r="IFZ117" s="99"/>
      <c r="IGA117" s="99"/>
      <c r="IGB117" s="99"/>
      <c r="IGC117" s="99"/>
      <c r="IGD117" s="99"/>
      <c r="IGE117" s="99"/>
      <c r="IGF117" s="99"/>
      <c r="IGG117" s="99"/>
      <c r="IGH117" s="99"/>
      <c r="IGI117" s="99"/>
      <c r="IGJ117" s="99"/>
      <c r="IGK117" s="99"/>
      <c r="IGL117" s="99"/>
      <c r="IGM117" s="99"/>
      <c r="IGN117" s="99"/>
      <c r="IGO117" s="99"/>
      <c r="IGP117" s="99"/>
      <c r="IGQ117" s="99"/>
      <c r="IGR117" s="99"/>
      <c r="IGS117" s="99"/>
      <c r="IGT117" s="99"/>
      <c r="IGU117" s="99"/>
      <c r="IGV117" s="99"/>
      <c r="IGW117" s="99"/>
      <c r="IGX117" s="99"/>
      <c r="IGY117" s="99"/>
      <c r="IGZ117" s="99"/>
      <c r="IHA117" s="99"/>
      <c r="IHB117" s="99"/>
      <c r="IHC117" s="99"/>
      <c r="IHD117" s="99"/>
      <c r="IHE117" s="99"/>
      <c r="IHF117" s="99"/>
      <c r="IHG117" s="99"/>
      <c r="IHH117" s="99"/>
      <c r="IHI117" s="99"/>
      <c r="IHJ117" s="99"/>
      <c r="IHK117" s="99"/>
      <c r="IHL117" s="99"/>
      <c r="IHM117" s="99"/>
      <c r="IHN117" s="99"/>
      <c r="IHO117" s="99"/>
      <c r="IHP117" s="99"/>
      <c r="IHQ117" s="99"/>
      <c r="IHR117" s="99"/>
      <c r="IHS117" s="99"/>
      <c r="IHT117" s="99"/>
      <c r="IHU117" s="99"/>
      <c r="IHV117" s="99"/>
      <c r="IHW117" s="99"/>
      <c r="IHX117" s="99"/>
      <c r="IHY117" s="99"/>
      <c r="IHZ117" s="99"/>
      <c r="IIA117" s="99"/>
      <c r="IIB117" s="99"/>
      <c r="IIC117" s="99"/>
      <c r="IID117" s="99"/>
      <c r="IIE117" s="99"/>
      <c r="IIF117" s="99"/>
      <c r="IIG117" s="99"/>
      <c r="IIH117" s="99"/>
      <c r="III117" s="99"/>
      <c r="IIJ117" s="99"/>
      <c r="IIK117" s="99"/>
      <c r="IIL117" s="99"/>
      <c r="IIM117" s="99"/>
      <c r="IIN117" s="99"/>
      <c r="IIO117" s="99"/>
      <c r="IIP117" s="99"/>
      <c r="IIQ117" s="99"/>
      <c r="IIR117" s="99"/>
      <c r="IIS117" s="99"/>
      <c r="IIT117" s="99"/>
      <c r="IIU117" s="99"/>
      <c r="IIV117" s="99"/>
      <c r="IIW117" s="99"/>
      <c r="IIX117" s="99"/>
      <c r="IIY117" s="99"/>
      <c r="IIZ117" s="99"/>
      <c r="IJA117" s="99"/>
      <c r="IJB117" s="99"/>
      <c r="IJC117" s="99"/>
      <c r="IJD117" s="99"/>
      <c r="IJE117" s="99"/>
      <c r="IJF117" s="99"/>
      <c r="IJG117" s="99"/>
      <c r="IJH117" s="99"/>
      <c r="IJI117" s="99"/>
      <c r="IJJ117" s="99"/>
      <c r="IJK117" s="99"/>
      <c r="IJL117" s="99"/>
      <c r="IJM117" s="99"/>
      <c r="IJN117" s="99"/>
      <c r="IJO117" s="99"/>
      <c r="IJP117" s="99"/>
      <c r="IJQ117" s="99"/>
      <c r="IJR117" s="99"/>
      <c r="IJS117" s="99"/>
      <c r="IJT117" s="99"/>
      <c r="IJU117" s="99"/>
      <c r="IJV117" s="99"/>
      <c r="IJW117" s="99"/>
      <c r="IJX117" s="99"/>
      <c r="IJY117" s="99"/>
      <c r="IJZ117" s="99"/>
      <c r="IKA117" s="99"/>
      <c r="IKB117" s="99"/>
      <c r="IKC117" s="99"/>
      <c r="IKD117" s="99"/>
      <c r="IKE117" s="99"/>
      <c r="IKF117" s="99"/>
      <c r="IKG117" s="99"/>
      <c r="IKH117" s="99"/>
      <c r="IKI117" s="99"/>
      <c r="IKJ117" s="99"/>
      <c r="IKK117" s="99"/>
      <c r="IKL117" s="99"/>
      <c r="IKM117" s="99"/>
      <c r="IKN117" s="99"/>
      <c r="IKO117" s="99"/>
      <c r="IKP117" s="99"/>
      <c r="IKQ117" s="99"/>
      <c r="IKR117" s="99"/>
      <c r="IKS117" s="99"/>
      <c r="IKT117" s="99"/>
      <c r="IKU117" s="99"/>
      <c r="IKV117" s="99"/>
      <c r="IKW117" s="99"/>
      <c r="IKX117" s="99"/>
      <c r="IKY117" s="99"/>
      <c r="IKZ117" s="99"/>
      <c r="ILA117" s="99"/>
      <c r="ILB117" s="99"/>
      <c r="ILC117" s="99"/>
      <c r="ILD117" s="99"/>
      <c r="ILE117" s="99"/>
      <c r="ILF117" s="99"/>
      <c r="ILG117" s="99"/>
      <c r="ILH117" s="99"/>
      <c r="ILI117" s="99"/>
      <c r="ILJ117" s="99"/>
      <c r="ILK117" s="99"/>
      <c r="ILL117" s="99"/>
      <c r="ILM117" s="99"/>
      <c r="ILN117" s="99"/>
      <c r="ILO117" s="99"/>
      <c r="ILP117" s="99"/>
      <c r="ILQ117" s="99"/>
      <c r="ILR117" s="99"/>
      <c r="ILS117" s="99"/>
      <c r="ILT117" s="99"/>
      <c r="ILU117" s="99"/>
      <c r="ILV117" s="99"/>
      <c r="ILW117" s="99"/>
      <c r="ILX117" s="99"/>
      <c r="ILY117" s="99"/>
      <c r="ILZ117" s="99"/>
      <c r="IMA117" s="99"/>
      <c r="IMB117" s="99"/>
      <c r="IMC117" s="99"/>
      <c r="IMD117" s="99"/>
      <c r="IME117" s="99"/>
      <c r="IMF117" s="99"/>
      <c r="IMG117" s="99"/>
      <c r="IMH117" s="99"/>
      <c r="IMI117" s="99"/>
      <c r="IMJ117" s="99"/>
      <c r="IMK117" s="99"/>
      <c r="IML117" s="99"/>
      <c r="IMM117" s="99"/>
      <c r="IMN117" s="99"/>
      <c r="IMO117" s="99"/>
      <c r="IMP117" s="99"/>
      <c r="IMQ117" s="99"/>
      <c r="IMR117" s="99"/>
      <c r="IMS117" s="99"/>
      <c r="IMT117" s="99"/>
      <c r="IMU117" s="99"/>
      <c r="IMV117" s="99"/>
      <c r="IMW117" s="99"/>
      <c r="IMX117" s="99"/>
      <c r="IMY117" s="99"/>
      <c r="IMZ117" s="99"/>
      <c r="INA117" s="99"/>
      <c r="INB117" s="99"/>
      <c r="INC117" s="99"/>
      <c r="IND117" s="99"/>
      <c r="INE117" s="99"/>
      <c r="INF117" s="99"/>
      <c r="ING117" s="99"/>
      <c r="INH117" s="99"/>
      <c r="INI117" s="99"/>
      <c r="INJ117" s="99"/>
      <c r="INK117" s="99"/>
      <c r="INL117" s="99"/>
      <c r="INM117" s="99"/>
      <c r="INN117" s="99"/>
      <c r="INO117" s="99"/>
      <c r="INP117" s="99"/>
      <c r="INQ117" s="99"/>
      <c r="INR117" s="99"/>
      <c r="INS117" s="99"/>
      <c r="INT117" s="99"/>
      <c r="INU117" s="99"/>
      <c r="INV117" s="99"/>
      <c r="INW117" s="99"/>
      <c r="INX117" s="99"/>
      <c r="INY117" s="99"/>
      <c r="INZ117" s="99"/>
      <c r="IOA117" s="99"/>
      <c r="IOB117" s="99"/>
      <c r="IOC117" s="99"/>
      <c r="IOD117" s="99"/>
      <c r="IOE117" s="99"/>
      <c r="IOF117" s="99"/>
      <c r="IOG117" s="99"/>
      <c r="IOH117" s="99"/>
      <c r="IOI117" s="99"/>
      <c r="IOJ117" s="99"/>
      <c r="IOK117" s="99"/>
      <c r="IOL117" s="99"/>
      <c r="IOM117" s="99"/>
      <c r="ION117" s="99"/>
      <c r="IOO117" s="99"/>
      <c r="IOP117" s="99"/>
      <c r="IOQ117" s="99"/>
      <c r="IOR117" s="99"/>
      <c r="IOS117" s="99"/>
      <c r="IOT117" s="99"/>
      <c r="IOU117" s="99"/>
      <c r="IOV117" s="99"/>
      <c r="IOW117" s="99"/>
      <c r="IOX117" s="99"/>
      <c r="IOY117" s="99"/>
      <c r="IOZ117" s="99"/>
      <c r="IPA117" s="99"/>
      <c r="IPB117" s="99"/>
      <c r="IPC117" s="99"/>
      <c r="IPD117" s="99"/>
      <c r="IPE117" s="99"/>
      <c r="IPF117" s="99"/>
      <c r="IPG117" s="99"/>
      <c r="IPH117" s="99"/>
      <c r="IPI117" s="99"/>
      <c r="IPJ117" s="99"/>
      <c r="IPK117" s="99"/>
      <c r="IPL117" s="99"/>
      <c r="IPM117" s="99"/>
      <c r="IPN117" s="99"/>
      <c r="IPO117" s="99"/>
      <c r="IPP117" s="99"/>
      <c r="IPQ117" s="99"/>
      <c r="IPR117" s="99"/>
      <c r="IPS117" s="99"/>
      <c r="IPT117" s="99"/>
      <c r="IPU117" s="99"/>
      <c r="IPV117" s="99"/>
      <c r="IPW117" s="99"/>
      <c r="IPX117" s="99"/>
      <c r="IPY117" s="99"/>
      <c r="IPZ117" s="99"/>
      <c r="IQA117" s="99"/>
      <c r="IQB117" s="99"/>
      <c r="IQC117" s="99"/>
      <c r="IQD117" s="99"/>
      <c r="IQE117" s="99"/>
      <c r="IQF117" s="99"/>
      <c r="IQG117" s="99"/>
      <c r="IQH117" s="99"/>
      <c r="IQI117" s="99"/>
      <c r="IQJ117" s="99"/>
      <c r="IQK117" s="99"/>
      <c r="IQL117" s="99"/>
      <c r="IQM117" s="99"/>
      <c r="IQN117" s="99"/>
      <c r="IQO117" s="99"/>
      <c r="IQP117" s="99"/>
      <c r="IQQ117" s="99"/>
      <c r="IQR117" s="99"/>
      <c r="IQS117" s="99"/>
      <c r="IQT117" s="99"/>
      <c r="IQU117" s="99"/>
      <c r="IQV117" s="99"/>
      <c r="IQW117" s="99"/>
      <c r="IQX117" s="99"/>
      <c r="IQY117" s="99"/>
      <c r="IQZ117" s="99"/>
      <c r="IRA117" s="99"/>
      <c r="IRB117" s="99"/>
      <c r="IRC117" s="99"/>
      <c r="IRD117" s="99"/>
      <c r="IRE117" s="99"/>
      <c r="IRF117" s="99"/>
      <c r="IRG117" s="99"/>
      <c r="IRH117" s="99"/>
      <c r="IRI117" s="99"/>
      <c r="IRJ117" s="99"/>
      <c r="IRK117" s="99"/>
      <c r="IRL117" s="99"/>
      <c r="IRM117" s="99"/>
      <c r="IRN117" s="99"/>
      <c r="IRO117" s="99"/>
      <c r="IRP117" s="99"/>
      <c r="IRQ117" s="99"/>
      <c r="IRR117" s="99"/>
      <c r="IRS117" s="99"/>
      <c r="IRT117" s="99"/>
      <c r="IRU117" s="99"/>
      <c r="IRV117" s="99"/>
      <c r="IRW117" s="99"/>
      <c r="IRX117" s="99"/>
      <c r="IRY117" s="99"/>
      <c r="IRZ117" s="99"/>
      <c r="ISA117" s="99"/>
      <c r="ISB117" s="99"/>
      <c r="ISC117" s="99"/>
      <c r="ISD117" s="99"/>
      <c r="ISE117" s="99"/>
      <c r="ISF117" s="99"/>
      <c r="ISG117" s="99"/>
      <c r="ISH117" s="99"/>
      <c r="ISI117" s="99"/>
      <c r="ISJ117" s="99"/>
      <c r="ISK117" s="99"/>
      <c r="ISL117" s="99"/>
      <c r="ISM117" s="99"/>
      <c r="ISN117" s="99"/>
      <c r="ISO117" s="99"/>
      <c r="ISP117" s="99"/>
      <c r="ISQ117" s="99"/>
      <c r="ISR117" s="99"/>
      <c r="ISS117" s="99"/>
      <c r="IST117" s="99"/>
      <c r="ISU117" s="99"/>
      <c r="ISV117" s="99"/>
      <c r="ISW117" s="99"/>
      <c r="ISX117" s="99"/>
      <c r="ISY117" s="99"/>
      <c r="ISZ117" s="99"/>
      <c r="ITA117" s="99"/>
      <c r="ITB117" s="99"/>
      <c r="ITC117" s="99"/>
      <c r="ITD117" s="99"/>
      <c r="ITE117" s="99"/>
      <c r="ITF117" s="99"/>
      <c r="ITG117" s="99"/>
      <c r="ITH117" s="99"/>
      <c r="ITI117" s="99"/>
      <c r="ITJ117" s="99"/>
      <c r="ITK117" s="99"/>
      <c r="ITL117" s="99"/>
      <c r="ITM117" s="99"/>
      <c r="ITN117" s="99"/>
      <c r="ITO117" s="99"/>
      <c r="ITP117" s="99"/>
      <c r="ITQ117" s="99"/>
      <c r="ITR117" s="99"/>
      <c r="ITS117" s="99"/>
      <c r="ITT117" s="99"/>
      <c r="ITU117" s="99"/>
      <c r="ITV117" s="99"/>
      <c r="ITW117" s="99"/>
      <c r="ITX117" s="99"/>
      <c r="ITY117" s="99"/>
      <c r="ITZ117" s="99"/>
      <c r="IUA117" s="99"/>
      <c r="IUB117" s="99"/>
      <c r="IUC117" s="99"/>
      <c r="IUD117" s="99"/>
      <c r="IUE117" s="99"/>
      <c r="IUF117" s="99"/>
      <c r="IUG117" s="99"/>
      <c r="IUH117" s="99"/>
      <c r="IUI117" s="99"/>
      <c r="IUJ117" s="99"/>
      <c r="IUK117" s="99"/>
      <c r="IUL117" s="99"/>
      <c r="IUM117" s="99"/>
      <c r="IUN117" s="99"/>
      <c r="IUO117" s="99"/>
      <c r="IUP117" s="99"/>
      <c r="IUQ117" s="99"/>
      <c r="IUR117" s="99"/>
      <c r="IUS117" s="99"/>
      <c r="IUT117" s="99"/>
      <c r="IUU117" s="99"/>
      <c r="IUV117" s="99"/>
      <c r="IUW117" s="99"/>
      <c r="IUX117" s="99"/>
      <c r="IUY117" s="99"/>
      <c r="IUZ117" s="99"/>
      <c r="IVA117" s="99"/>
      <c r="IVB117" s="99"/>
      <c r="IVC117" s="99"/>
      <c r="IVD117" s="99"/>
      <c r="IVE117" s="99"/>
      <c r="IVF117" s="99"/>
      <c r="IVG117" s="99"/>
      <c r="IVH117" s="99"/>
      <c r="IVI117" s="99"/>
      <c r="IVJ117" s="99"/>
      <c r="IVK117" s="99"/>
      <c r="IVL117" s="99"/>
      <c r="IVM117" s="99"/>
      <c r="IVN117" s="99"/>
      <c r="IVO117" s="99"/>
      <c r="IVP117" s="99"/>
      <c r="IVQ117" s="99"/>
      <c r="IVR117" s="99"/>
      <c r="IVS117" s="99"/>
      <c r="IVT117" s="99"/>
      <c r="IVU117" s="99"/>
      <c r="IVV117" s="99"/>
      <c r="IVW117" s="99"/>
      <c r="IVX117" s="99"/>
      <c r="IVY117" s="99"/>
      <c r="IVZ117" s="99"/>
      <c r="IWA117" s="99"/>
      <c r="IWB117" s="99"/>
      <c r="IWC117" s="99"/>
      <c r="IWD117" s="99"/>
      <c r="IWE117" s="99"/>
      <c r="IWF117" s="99"/>
      <c r="IWG117" s="99"/>
      <c r="IWH117" s="99"/>
      <c r="IWI117" s="99"/>
      <c r="IWJ117" s="99"/>
      <c r="IWK117" s="99"/>
      <c r="IWL117" s="99"/>
      <c r="IWM117" s="99"/>
      <c r="IWN117" s="99"/>
      <c r="IWO117" s="99"/>
      <c r="IWP117" s="99"/>
      <c r="IWQ117" s="99"/>
      <c r="IWR117" s="99"/>
      <c r="IWS117" s="99"/>
      <c r="IWT117" s="99"/>
      <c r="IWU117" s="99"/>
      <c r="IWV117" s="99"/>
      <c r="IWW117" s="99"/>
      <c r="IWX117" s="99"/>
      <c r="IWY117" s="99"/>
      <c r="IWZ117" s="99"/>
      <c r="IXA117" s="99"/>
      <c r="IXB117" s="99"/>
      <c r="IXC117" s="99"/>
      <c r="IXD117" s="99"/>
      <c r="IXE117" s="99"/>
      <c r="IXF117" s="99"/>
      <c r="IXG117" s="99"/>
      <c r="IXH117" s="99"/>
      <c r="IXI117" s="99"/>
      <c r="IXJ117" s="99"/>
      <c r="IXK117" s="99"/>
      <c r="IXL117" s="99"/>
      <c r="IXM117" s="99"/>
      <c r="IXN117" s="99"/>
      <c r="IXO117" s="99"/>
      <c r="IXP117" s="99"/>
      <c r="IXQ117" s="99"/>
      <c r="IXR117" s="99"/>
      <c r="IXS117" s="99"/>
      <c r="IXT117" s="99"/>
      <c r="IXU117" s="99"/>
      <c r="IXV117" s="99"/>
      <c r="IXW117" s="99"/>
      <c r="IXX117" s="99"/>
      <c r="IXY117" s="99"/>
      <c r="IXZ117" s="99"/>
      <c r="IYA117" s="99"/>
      <c r="IYB117" s="99"/>
      <c r="IYC117" s="99"/>
      <c r="IYD117" s="99"/>
      <c r="IYE117" s="99"/>
      <c r="IYF117" s="99"/>
      <c r="IYG117" s="99"/>
      <c r="IYH117" s="99"/>
      <c r="IYI117" s="99"/>
      <c r="IYJ117" s="99"/>
      <c r="IYK117" s="99"/>
      <c r="IYL117" s="99"/>
      <c r="IYM117" s="99"/>
      <c r="IYN117" s="99"/>
      <c r="IYO117" s="99"/>
      <c r="IYP117" s="99"/>
      <c r="IYQ117" s="99"/>
      <c r="IYR117" s="99"/>
      <c r="IYS117" s="99"/>
      <c r="IYT117" s="99"/>
      <c r="IYU117" s="99"/>
      <c r="IYV117" s="99"/>
      <c r="IYW117" s="99"/>
      <c r="IYX117" s="99"/>
      <c r="IYY117" s="99"/>
      <c r="IYZ117" s="99"/>
      <c r="IZA117" s="99"/>
      <c r="IZB117" s="99"/>
      <c r="IZC117" s="99"/>
      <c r="IZD117" s="99"/>
      <c r="IZE117" s="99"/>
      <c r="IZF117" s="99"/>
      <c r="IZG117" s="99"/>
      <c r="IZH117" s="99"/>
      <c r="IZI117" s="99"/>
      <c r="IZJ117" s="99"/>
      <c r="IZK117" s="99"/>
      <c r="IZL117" s="99"/>
      <c r="IZM117" s="99"/>
      <c r="IZN117" s="99"/>
      <c r="IZO117" s="99"/>
      <c r="IZP117" s="99"/>
      <c r="IZQ117" s="99"/>
      <c r="IZR117" s="99"/>
      <c r="IZS117" s="99"/>
      <c r="IZT117" s="99"/>
      <c r="IZU117" s="99"/>
      <c r="IZV117" s="99"/>
      <c r="IZW117" s="99"/>
      <c r="IZX117" s="99"/>
      <c r="IZY117" s="99"/>
      <c r="IZZ117" s="99"/>
      <c r="JAA117" s="99"/>
      <c r="JAB117" s="99"/>
      <c r="JAC117" s="99"/>
      <c r="JAD117" s="99"/>
      <c r="JAE117" s="99"/>
      <c r="JAF117" s="99"/>
      <c r="JAG117" s="99"/>
      <c r="JAH117" s="99"/>
      <c r="JAI117" s="99"/>
      <c r="JAJ117" s="99"/>
      <c r="JAK117" s="99"/>
      <c r="JAL117" s="99"/>
      <c r="JAM117" s="99"/>
      <c r="JAN117" s="99"/>
      <c r="JAO117" s="99"/>
      <c r="JAP117" s="99"/>
      <c r="JAQ117" s="99"/>
      <c r="JAR117" s="99"/>
      <c r="JAS117" s="99"/>
      <c r="JAT117" s="99"/>
      <c r="JAU117" s="99"/>
      <c r="JAV117" s="99"/>
      <c r="JAW117" s="99"/>
      <c r="JAX117" s="99"/>
      <c r="JAY117" s="99"/>
      <c r="JAZ117" s="99"/>
      <c r="JBA117" s="99"/>
      <c r="JBB117" s="99"/>
      <c r="JBC117" s="99"/>
      <c r="JBD117" s="99"/>
      <c r="JBE117" s="99"/>
      <c r="JBF117" s="99"/>
      <c r="JBG117" s="99"/>
      <c r="JBH117" s="99"/>
      <c r="JBI117" s="99"/>
      <c r="JBJ117" s="99"/>
      <c r="JBK117" s="99"/>
      <c r="JBL117" s="99"/>
      <c r="JBM117" s="99"/>
      <c r="JBN117" s="99"/>
      <c r="JBO117" s="99"/>
      <c r="JBP117" s="99"/>
      <c r="JBQ117" s="99"/>
      <c r="JBR117" s="99"/>
      <c r="JBS117" s="99"/>
      <c r="JBT117" s="99"/>
      <c r="JBU117" s="99"/>
      <c r="JBV117" s="99"/>
      <c r="JBW117" s="99"/>
      <c r="JBX117" s="99"/>
      <c r="JBY117" s="99"/>
      <c r="JBZ117" s="99"/>
      <c r="JCA117" s="99"/>
      <c r="JCB117" s="99"/>
      <c r="JCC117" s="99"/>
      <c r="JCD117" s="99"/>
      <c r="JCE117" s="99"/>
      <c r="JCF117" s="99"/>
      <c r="JCG117" s="99"/>
      <c r="JCH117" s="99"/>
      <c r="JCI117" s="99"/>
      <c r="JCJ117" s="99"/>
      <c r="JCK117" s="99"/>
      <c r="JCL117" s="99"/>
      <c r="JCM117" s="99"/>
      <c r="JCN117" s="99"/>
      <c r="JCO117" s="99"/>
      <c r="JCP117" s="99"/>
      <c r="JCQ117" s="99"/>
      <c r="JCR117" s="99"/>
      <c r="JCS117" s="99"/>
      <c r="JCT117" s="99"/>
      <c r="JCU117" s="99"/>
      <c r="JCV117" s="99"/>
      <c r="JCW117" s="99"/>
      <c r="JCX117" s="99"/>
      <c r="JCY117" s="99"/>
      <c r="JCZ117" s="99"/>
      <c r="JDA117" s="99"/>
      <c r="JDB117" s="99"/>
      <c r="JDC117" s="99"/>
      <c r="JDD117" s="99"/>
      <c r="JDE117" s="99"/>
      <c r="JDF117" s="99"/>
      <c r="JDG117" s="99"/>
      <c r="JDH117" s="99"/>
      <c r="JDI117" s="99"/>
      <c r="JDJ117" s="99"/>
      <c r="JDK117" s="99"/>
      <c r="JDL117" s="99"/>
      <c r="JDM117" s="99"/>
      <c r="JDN117" s="99"/>
      <c r="JDO117" s="99"/>
      <c r="JDP117" s="99"/>
      <c r="JDQ117" s="99"/>
      <c r="JDR117" s="99"/>
      <c r="JDS117" s="99"/>
      <c r="JDT117" s="99"/>
      <c r="JDU117" s="99"/>
      <c r="JDV117" s="99"/>
      <c r="JDW117" s="99"/>
      <c r="JDX117" s="99"/>
      <c r="JDY117" s="99"/>
      <c r="JDZ117" s="99"/>
      <c r="JEA117" s="99"/>
      <c r="JEB117" s="99"/>
      <c r="JEC117" s="99"/>
      <c r="JED117" s="99"/>
      <c r="JEE117" s="99"/>
      <c r="JEF117" s="99"/>
      <c r="JEG117" s="99"/>
      <c r="JEH117" s="99"/>
      <c r="JEI117" s="99"/>
      <c r="JEJ117" s="99"/>
      <c r="JEK117" s="99"/>
      <c r="JEL117" s="99"/>
      <c r="JEM117" s="99"/>
      <c r="JEN117" s="99"/>
      <c r="JEO117" s="99"/>
      <c r="JEP117" s="99"/>
      <c r="JEQ117" s="99"/>
      <c r="JER117" s="99"/>
      <c r="JES117" s="99"/>
      <c r="JET117" s="99"/>
      <c r="JEU117" s="99"/>
      <c r="JEV117" s="99"/>
      <c r="JEW117" s="99"/>
      <c r="JEX117" s="99"/>
      <c r="JEY117" s="99"/>
      <c r="JEZ117" s="99"/>
      <c r="JFA117" s="99"/>
      <c r="JFB117" s="99"/>
      <c r="JFC117" s="99"/>
      <c r="JFD117" s="99"/>
      <c r="JFE117" s="99"/>
      <c r="JFF117" s="99"/>
      <c r="JFG117" s="99"/>
      <c r="JFH117" s="99"/>
      <c r="JFI117" s="99"/>
      <c r="JFJ117" s="99"/>
      <c r="JFK117" s="99"/>
      <c r="JFL117" s="99"/>
      <c r="JFM117" s="99"/>
      <c r="JFN117" s="99"/>
      <c r="JFO117" s="99"/>
      <c r="JFP117" s="99"/>
      <c r="JFQ117" s="99"/>
      <c r="JFR117" s="99"/>
      <c r="JFS117" s="99"/>
      <c r="JFT117" s="99"/>
      <c r="JFU117" s="99"/>
      <c r="JFV117" s="99"/>
      <c r="JFW117" s="99"/>
      <c r="JFX117" s="99"/>
      <c r="JFY117" s="99"/>
      <c r="JFZ117" s="99"/>
      <c r="JGA117" s="99"/>
      <c r="JGB117" s="99"/>
      <c r="JGC117" s="99"/>
      <c r="JGD117" s="99"/>
      <c r="JGE117" s="99"/>
      <c r="JGF117" s="99"/>
      <c r="JGG117" s="99"/>
      <c r="JGH117" s="99"/>
      <c r="JGI117" s="99"/>
      <c r="JGJ117" s="99"/>
      <c r="JGK117" s="99"/>
      <c r="JGL117" s="99"/>
      <c r="JGM117" s="99"/>
      <c r="JGN117" s="99"/>
      <c r="JGO117" s="99"/>
      <c r="JGP117" s="99"/>
      <c r="JGQ117" s="99"/>
      <c r="JGR117" s="99"/>
      <c r="JGS117" s="99"/>
      <c r="JGT117" s="99"/>
      <c r="JGU117" s="99"/>
      <c r="JGV117" s="99"/>
      <c r="JGW117" s="99"/>
      <c r="JGX117" s="99"/>
      <c r="JGY117" s="99"/>
      <c r="JGZ117" s="99"/>
      <c r="JHA117" s="99"/>
      <c r="JHB117" s="99"/>
      <c r="JHC117" s="99"/>
      <c r="JHD117" s="99"/>
      <c r="JHE117" s="99"/>
      <c r="JHF117" s="99"/>
      <c r="JHG117" s="99"/>
      <c r="JHH117" s="99"/>
      <c r="JHI117" s="99"/>
      <c r="JHJ117" s="99"/>
      <c r="JHK117" s="99"/>
      <c r="JHL117" s="99"/>
      <c r="JHM117" s="99"/>
      <c r="JHN117" s="99"/>
      <c r="JHO117" s="99"/>
      <c r="JHP117" s="99"/>
      <c r="JHQ117" s="99"/>
      <c r="JHR117" s="99"/>
      <c r="JHS117" s="99"/>
      <c r="JHT117" s="99"/>
      <c r="JHU117" s="99"/>
      <c r="JHV117" s="99"/>
      <c r="JHW117" s="99"/>
      <c r="JHX117" s="99"/>
      <c r="JHY117" s="99"/>
      <c r="JHZ117" s="99"/>
      <c r="JIA117" s="99"/>
      <c r="JIB117" s="99"/>
      <c r="JIC117" s="99"/>
      <c r="JID117" s="99"/>
      <c r="JIE117" s="99"/>
      <c r="JIF117" s="99"/>
      <c r="JIG117" s="99"/>
      <c r="JIH117" s="99"/>
      <c r="JII117" s="99"/>
      <c r="JIJ117" s="99"/>
      <c r="JIK117" s="99"/>
      <c r="JIL117" s="99"/>
      <c r="JIM117" s="99"/>
      <c r="JIN117" s="99"/>
      <c r="JIO117" s="99"/>
      <c r="JIP117" s="99"/>
      <c r="JIQ117" s="99"/>
      <c r="JIR117" s="99"/>
      <c r="JIS117" s="99"/>
      <c r="JIT117" s="99"/>
      <c r="JIU117" s="99"/>
      <c r="JIV117" s="99"/>
      <c r="JIW117" s="99"/>
      <c r="JIX117" s="99"/>
      <c r="JIY117" s="99"/>
      <c r="JIZ117" s="99"/>
      <c r="JJA117" s="99"/>
      <c r="JJB117" s="99"/>
      <c r="JJC117" s="99"/>
      <c r="JJD117" s="99"/>
      <c r="JJE117" s="99"/>
      <c r="JJF117" s="99"/>
      <c r="JJG117" s="99"/>
      <c r="JJH117" s="99"/>
      <c r="JJI117" s="99"/>
      <c r="JJJ117" s="99"/>
      <c r="JJK117" s="99"/>
      <c r="JJL117" s="99"/>
      <c r="JJM117" s="99"/>
      <c r="JJN117" s="99"/>
      <c r="JJO117" s="99"/>
      <c r="JJP117" s="99"/>
      <c r="JJQ117" s="99"/>
      <c r="JJR117" s="99"/>
      <c r="JJS117" s="99"/>
      <c r="JJT117" s="99"/>
      <c r="JJU117" s="99"/>
      <c r="JJV117" s="99"/>
      <c r="JJW117" s="99"/>
      <c r="JJX117" s="99"/>
      <c r="JJY117" s="99"/>
      <c r="JJZ117" s="99"/>
      <c r="JKA117" s="99"/>
      <c r="JKB117" s="99"/>
      <c r="JKC117" s="99"/>
      <c r="JKD117" s="99"/>
      <c r="JKE117" s="99"/>
      <c r="JKF117" s="99"/>
      <c r="JKG117" s="99"/>
      <c r="JKH117" s="99"/>
      <c r="JKI117" s="99"/>
      <c r="JKJ117" s="99"/>
      <c r="JKK117" s="99"/>
      <c r="JKL117" s="99"/>
      <c r="JKM117" s="99"/>
      <c r="JKN117" s="99"/>
      <c r="JKO117" s="99"/>
      <c r="JKP117" s="99"/>
      <c r="JKQ117" s="99"/>
      <c r="JKR117" s="99"/>
      <c r="JKS117" s="99"/>
      <c r="JKT117" s="99"/>
      <c r="JKU117" s="99"/>
      <c r="JKV117" s="99"/>
      <c r="JKW117" s="99"/>
      <c r="JKX117" s="99"/>
      <c r="JKY117" s="99"/>
      <c r="JKZ117" s="99"/>
      <c r="JLA117" s="99"/>
      <c r="JLB117" s="99"/>
      <c r="JLC117" s="99"/>
      <c r="JLD117" s="99"/>
      <c r="JLE117" s="99"/>
      <c r="JLF117" s="99"/>
      <c r="JLG117" s="99"/>
      <c r="JLH117" s="99"/>
      <c r="JLI117" s="99"/>
      <c r="JLJ117" s="99"/>
      <c r="JLK117" s="99"/>
      <c r="JLL117" s="99"/>
      <c r="JLM117" s="99"/>
      <c r="JLN117" s="99"/>
      <c r="JLO117" s="99"/>
      <c r="JLP117" s="99"/>
      <c r="JLQ117" s="99"/>
      <c r="JLR117" s="99"/>
      <c r="JLS117" s="99"/>
      <c r="JLT117" s="99"/>
      <c r="JLU117" s="99"/>
      <c r="JLV117" s="99"/>
      <c r="JLW117" s="99"/>
      <c r="JLX117" s="99"/>
      <c r="JLY117" s="99"/>
      <c r="JLZ117" s="99"/>
      <c r="JMA117" s="99"/>
      <c r="JMB117" s="99"/>
      <c r="JMC117" s="99"/>
      <c r="JMD117" s="99"/>
      <c r="JME117" s="99"/>
      <c r="JMF117" s="99"/>
      <c r="JMG117" s="99"/>
      <c r="JMH117" s="99"/>
      <c r="JMI117" s="99"/>
      <c r="JMJ117" s="99"/>
      <c r="JMK117" s="99"/>
      <c r="JML117" s="99"/>
      <c r="JMM117" s="99"/>
      <c r="JMN117" s="99"/>
      <c r="JMO117" s="99"/>
      <c r="JMP117" s="99"/>
      <c r="JMQ117" s="99"/>
      <c r="JMR117" s="99"/>
      <c r="JMS117" s="99"/>
      <c r="JMT117" s="99"/>
      <c r="JMU117" s="99"/>
      <c r="JMV117" s="99"/>
      <c r="JMW117" s="99"/>
      <c r="JMX117" s="99"/>
      <c r="JMY117" s="99"/>
      <c r="JMZ117" s="99"/>
      <c r="JNA117" s="99"/>
      <c r="JNB117" s="99"/>
      <c r="JNC117" s="99"/>
      <c r="JND117" s="99"/>
      <c r="JNE117" s="99"/>
      <c r="JNF117" s="99"/>
      <c r="JNG117" s="99"/>
      <c r="JNH117" s="99"/>
      <c r="JNI117" s="99"/>
      <c r="JNJ117" s="99"/>
      <c r="JNK117" s="99"/>
      <c r="JNL117" s="99"/>
      <c r="JNM117" s="99"/>
      <c r="JNN117" s="99"/>
      <c r="JNO117" s="99"/>
      <c r="JNP117" s="99"/>
      <c r="JNQ117" s="99"/>
      <c r="JNR117" s="99"/>
      <c r="JNS117" s="99"/>
      <c r="JNT117" s="99"/>
      <c r="JNU117" s="99"/>
      <c r="JNV117" s="99"/>
      <c r="JNW117" s="99"/>
      <c r="JNX117" s="99"/>
      <c r="JNY117" s="99"/>
      <c r="JNZ117" s="99"/>
      <c r="JOA117" s="99"/>
      <c r="JOB117" s="99"/>
      <c r="JOC117" s="99"/>
      <c r="JOD117" s="99"/>
      <c r="JOE117" s="99"/>
      <c r="JOF117" s="99"/>
      <c r="JOG117" s="99"/>
      <c r="JOH117" s="99"/>
      <c r="JOI117" s="99"/>
      <c r="JOJ117" s="99"/>
      <c r="JOK117" s="99"/>
      <c r="JOL117" s="99"/>
      <c r="JOM117" s="99"/>
      <c r="JON117" s="99"/>
      <c r="JOO117" s="99"/>
      <c r="JOP117" s="99"/>
      <c r="JOQ117" s="99"/>
      <c r="JOR117" s="99"/>
      <c r="JOS117" s="99"/>
      <c r="JOT117" s="99"/>
      <c r="JOU117" s="99"/>
      <c r="JOV117" s="99"/>
      <c r="JOW117" s="99"/>
      <c r="JOX117" s="99"/>
      <c r="JOY117" s="99"/>
      <c r="JOZ117" s="99"/>
      <c r="JPA117" s="99"/>
      <c r="JPB117" s="99"/>
      <c r="JPC117" s="99"/>
      <c r="JPD117" s="99"/>
      <c r="JPE117" s="99"/>
      <c r="JPF117" s="99"/>
      <c r="JPG117" s="99"/>
      <c r="JPH117" s="99"/>
      <c r="JPI117" s="99"/>
      <c r="JPJ117" s="99"/>
      <c r="JPK117" s="99"/>
      <c r="JPL117" s="99"/>
      <c r="JPM117" s="99"/>
      <c r="JPN117" s="99"/>
      <c r="JPO117" s="99"/>
      <c r="JPP117" s="99"/>
      <c r="JPQ117" s="99"/>
      <c r="JPR117" s="99"/>
      <c r="JPS117" s="99"/>
      <c r="JPT117" s="99"/>
      <c r="JPU117" s="99"/>
      <c r="JPV117" s="99"/>
      <c r="JPW117" s="99"/>
      <c r="JPX117" s="99"/>
      <c r="JPY117" s="99"/>
      <c r="JPZ117" s="99"/>
      <c r="JQA117" s="99"/>
      <c r="JQB117" s="99"/>
      <c r="JQC117" s="99"/>
      <c r="JQD117" s="99"/>
      <c r="JQE117" s="99"/>
      <c r="JQF117" s="99"/>
      <c r="JQG117" s="99"/>
      <c r="JQH117" s="99"/>
      <c r="JQI117" s="99"/>
      <c r="JQJ117" s="99"/>
      <c r="JQK117" s="99"/>
      <c r="JQL117" s="99"/>
      <c r="JQM117" s="99"/>
      <c r="JQN117" s="99"/>
      <c r="JQO117" s="99"/>
      <c r="JQP117" s="99"/>
      <c r="JQQ117" s="99"/>
      <c r="JQR117" s="99"/>
      <c r="JQS117" s="99"/>
      <c r="JQT117" s="99"/>
      <c r="JQU117" s="99"/>
      <c r="JQV117" s="99"/>
      <c r="JQW117" s="99"/>
      <c r="JQX117" s="99"/>
      <c r="JQY117" s="99"/>
      <c r="JQZ117" s="99"/>
      <c r="JRA117" s="99"/>
      <c r="JRB117" s="99"/>
      <c r="JRC117" s="99"/>
      <c r="JRD117" s="99"/>
      <c r="JRE117" s="99"/>
      <c r="JRF117" s="99"/>
      <c r="JRG117" s="99"/>
      <c r="JRH117" s="99"/>
      <c r="JRI117" s="99"/>
      <c r="JRJ117" s="99"/>
      <c r="JRK117" s="99"/>
      <c r="JRL117" s="99"/>
      <c r="JRM117" s="99"/>
      <c r="JRN117" s="99"/>
      <c r="JRO117" s="99"/>
      <c r="JRP117" s="99"/>
      <c r="JRQ117" s="99"/>
      <c r="JRR117" s="99"/>
      <c r="JRS117" s="99"/>
      <c r="JRT117" s="99"/>
      <c r="JRU117" s="99"/>
      <c r="JRV117" s="99"/>
      <c r="JRW117" s="99"/>
      <c r="JRX117" s="99"/>
      <c r="JRY117" s="99"/>
      <c r="JRZ117" s="99"/>
      <c r="JSA117" s="99"/>
      <c r="JSB117" s="99"/>
      <c r="JSC117" s="99"/>
      <c r="JSD117" s="99"/>
      <c r="JSE117" s="99"/>
      <c r="JSF117" s="99"/>
      <c r="JSG117" s="99"/>
      <c r="JSH117" s="99"/>
      <c r="JSI117" s="99"/>
      <c r="JSJ117" s="99"/>
      <c r="JSK117" s="99"/>
      <c r="JSL117" s="99"/>
      <c r="JSM117" s="99"/>
      <c r="JSN117" s="99"/>
      <c r="JSO117" s="99"/>
      <c r="JSP117" s="99"/>
      <c r="JSQ117" s="99"/>
      <c r="JSR117" s="99"/>
      <c r="JSS117" s="99"/>
      <c r="JST117" s="99"/>
      <c r="JSU117" s="99"/>
      <c r="JSV117" s="99"/>
      <c r="JSW117" s="99"/>
      <c r="JSX117" s="99"/>
      <c r="JSY117" s="99"/>
      <c r="JSZ117" s="99"/>
      <c r="JTA117" s="99"/>
      <c r="JTB117" s="99"/>
      <c r="JTC117" s="99"/>
      <c r="JTD117" s="99"/>
      <c r="JTE117" s="99"/>
      <c r="JTF117" s="99"/>
      <c r="JTG117" s="99"/>
      <c r="JTH117" s="99"/>
      <c r="JTI117" s="99"/>
      <c r="JTJ117" s="99"/>
      <c r="JTK117" s="99"/>
      <c r="JTL117" s="99"/>
      <c r="JTM117" s="99"/>
      <c r="JTN117" s="99"/>
      <c r="JTO117" s="99"/>
      <c r="JTP117" s="99"/>
      <c r="JTQ117" s="99"/>
      <c r="JTR117" s="99"/>
      <c r="JTS117" s="99"/>
      <c r="JTT117" s="99"/>
      <c r="JTU117" s="99"/>
      <c r="JTV117" s="99"/>
      <c r="JTW117" s="99"/>
      <c r="JTX117" s="99"/>
      <c r="JTY117" s="99"/>
      <c r="JTZ117" s="99"/>
      <c r="JUA117" s="99"/>
      <c r="JUB117" s="99"/>
      <c r="JUC117" s="99"/>
      <c r="JUD117" s="99"/>
      <c r="JUE117" s="99"/>
      <c r="JUF117" s="99"/>
      <c r="JUG117" s="99"/>
      <c r="JUH117" s="99"/>
      <c r="JUI117" s="99"/>
      <c r="JUJ117" s="99"/>
      <c r="JUK117" s="99"/>
      <c r="JUL117" s="99"/>
      <c r="JUM117" s="99"/>
      <c r="JUN117" s="99"/>
      <c r="JUO117" s="99"/>
      <c r="JUP117" s="99"/>
      <c r="JUQ117" s="99"/>
      <c r="JUR117" s="99"/>
      <c r="JUS117" s="99"/>
      <c r="JUT117" s="99"/>
      <c r="JUU117" s="99"/>
      <c r="JUV117" s="99"/>
      <c r="JUW117" s="99"/>
      <c r="JUX117" s="99"/>
      <c r="JUY117" s="99"/>
      <c r="JUZ117" s="99"/>
      <c r="JVA117" s="99"/>
      <c r="JVB117" s="99"/>
      <c r="JVC117" s="99"/>
      <c r="JVD117" s="99"/>
      <c r="JVE117" s="99"/>
      <c r="JVF117" s="99"/>
      <c r="JVG117" s="99"/>
      <c r="JVH117" s="99"/>
      <c r="JVI117" s="99"/>
      <c r="JVJ117" s="99"/>
      <c r="JVK117" s="99"/>
      <c r="JVL117" s="99"/>
      <c r="JVM117" s="99"/>
      <c r="JVN117" s="99"/>
      <c r="JVO117" s="99"/>
      <c r="JVP117" s="99"/>
      <c r="JVQ117" s="99"/>
      <c r="JVR117" s="99"/>
      <c r="JVS117" s="99"/>
      <c r="JVT117" s="99"/>
      <c r="JVU117" s="99"/>
      <c r="JVV117" s="99"/>
      <c r="JVW117" s="99"/>
      <c r="JVX117" s="99"/>
      <c r="JVY117" s="99"/>
      <c r="JVZ117" s="99"/>
      <c r="JWA117" s="99"/>
      <c r="JWB117" s="99"/>
      <c r="JWC117" s="99"/>
      <c r="JWD117" s="99"/>
      <c r="JWE117" s="99"/>
      <c r="JWF117" s="99"/>
      <c r="JWG117" s="99"/>
      <c r="JWH117" s="99"/>
      <c r="JWI117" s="99"/>
      <c r="JWJ117" s="99"/>
      <c r="JWK117" s="99"/>
      <c r="JWL117" s="99"/>
      <c r="JWM117" s="99"/>
      <c r="JWN117" s="99"/>
      <c r="JWO117" s="99"/>
      <c r="JWP117" s="99"/>
      <c r="JWQ117" s="99"/>
      <c r="JWR117" s="99"/>
      <c r="JWS117" s="99"/>
      <c r="JWT117" s="99"/>
      <c r="JWU117" s="99"/>
      <c r="JWV117" s="99"/>
      <c r="JWW117" s="99"/>
      <c r="JWX117" s="99"/>
      <c r="JWY117" s="99"/>
      <c r="JWZ117" s="99"/>
      <c r="JXA117" s="99"/>
      <c r="JXB117" s="99"/>
      <c r="JXC117" s="99"/>
      <c r="JXD117" s="99"/>
      <c r="JXE117" s="99"/>
      <c r="JXF117" s="99"/>
      <c r="JXG117" s="99"/>
      <c r="JXH117" s="99"/>
      <c r="JXI117" s="99"/>
      <c r="JXJ117" s="99"/>
      <c r="JXK117" s="99"/>
      <c r="JXL117" s="99"/>
      <c r="JXM117" s="99"/>
      <c r="JXN117" s="99"/>
      <c r="JXO117" s="99"/>
      <c r="JXP117" s="99"/>
      <c r="JXQ117" s="99"/>
      <c r="JXR117" s="99"/>
      <c r="JXS117" s="99"/>
      <c r="JXT117" s="99"/>
      <c r="JXU117" s="99"/>
      <c r="JXV117" s="99"/>
      <c r="JXW117" s="99"/>
      <c r="JXX117" s="99"/>
      <c r="JXY117" s="99"/>
      <c r="JXZ117" s="99"/>
      <c r="JYA117" s="99"/>
      <c r="JYB117" s="99"/>
      <c r="JYC117" s="99"/>
      <c r="JYD117" s="99"/>
      <c r="JYE117" s="99"/>
      <c r="JYF117" s="99"/>
      <c r="JYG117" s="99"/>
      <c r="JYH117" s="99"/>
      <c r="JYI117" s="99"/>
      <c r="JYJ117" s="99"/>
      <c r="JYK117" s="99"/>
      <c r="JYL117" s="99"/>
      <c r="JYM117" s="99"/>
      <c r="JYN117" s="99"/>
      <c r="JYO117" s="99"/>
      <c r="JYP117" s="99"/>
      <c r="JYQ117" s="99"/>
      <c r="JYR117" s="99"/>
      <c r="JYS117" s="99"/>
      <c r="JYT117" s="99"/>
      <c r="JYU117" s="99"/>
      <c r="JYV117" s="99"/>
      <c r="JYW117" s="99"/>
      <c r="JYX117" s="99"/>
      <c r="JYY117" s="99"/>
      <c r="JYZ117" s="99"/>
      <c r="JZA117" s="99"/>
      <c r="JZB117" s="99"/>
      <c r="JZC117" s="99"/>
      <c r="JZD117" s="99"/>
      <c r="JZE117" s="99"/>
      <c r="JZF117" s="99"/>
      <c r="JZG117" s="99"/>
      <c r="JZH117" s="99"/>
      <c r="JZI117" s="99"/>
      <c r="JZJ117" s="99"/>
      <c r="JZK117" s="99"/>
      <c r="JZL117" s="99"/>
      <c r="JZM117" s="99"/>
      <c r="JZN117" s="99"/>
      <c r="JZO117" s="99"/>
      <c r="JZP117" s="99"/>
      <c r="JZQ117" s="99"/>
      <c r="JZR117" s="99"/>
      <c r="JZS117" s="99"/>
      <c r="JZT117" s="99"/>
      <c r="JZU117" s="99"/>
      <c r="JZV117" s="99"/>
      <c r="JZW117" s="99"/>
      <c r="JZX117" s="99"/>
      <c r="JZY117" s="99"/>
      <c r="JZZ117" s="99"/>
      <c r="KAA117" s="99"/>
      <c r="KAB117" s="99"/>
      <c r="KAC117" s="99"/>
      <c r="KAD117" s="99"/>
      <c r="KAE117" s="99"/>
      <c r="KAF117" s="99"/>
      <c r="KAG117" s="99"/>
      <c r="KAH117" s="99"/>
      <c r="KAI117" s="99"/>
      <c r="KAJ117" s="99"/>
      <c r="KAK117" s="99"/>
      <c r="KAL117" s="99"/>
      <c r="KAM117" s="99"/>
      <c r="KAN117" s="99"/>
      <c r="KAO117" s="99"/>
      <c r="KAP117" s="99"/>
      <c r="KAQ117" s="99"/>
      <c r="KAR117" s="99"/>
      <c r="KAS117" s="99"/>
      <c r="KAT117" s="99"/>
      <c r="KAU117" s="99"/>
      <c r="KAV117" s="99"/>
      <c r="KAW117" s="99"/>
      <c r="KAX117" s="99"/>
      <c r="KAY117" s="99"/>
      <c r="KAZ117" s="99"/>
      <c r="KBA117" s="99"/>
      <c r="KBB117" s="99"/>
      <c r="KBC117" s="99"/>
      <c r="KBD117" s="99"/>
      <c r="KBE117" s="99"/>
      <c r="KBF117" s="99"/>
      <c r="KBG117" s="99"/>
      <c r="KBH117" s="99"/>
      <c r="KBI117" s="99"/>
      <c r="KBJ117" s="99"/>
      <c r="KBK117" s="99"/>
      <c r="KBL117" s="99"/>
      <c r="KBM117" s="99"/>
      <c r="KBN117" s="99"/>
      <c r="KBO117" s="99"/>
      <c r="KBP117" s="99"/>
      <c r="KBQ117" s="99"/>
      <c r="KBR117" s="99"/>
      <c r="KBS117" s="99"/>
      <c r="KBT117" s="99"/>
      <c r="KBU117" s="99"/>
      <c r="KBV117" s="99"/>
      <c r="KBW117" s="99"/>
      <c r="KBX117" s="99"/>
      <c r="KBY117" s="99"/>
      <c r="KBZ117" s="99"/>
      <c r="KCA117" s="99"/>
      <c r="KCB117" s="99"/>
      <c r="KCC117" s="99"/>
      <c r="KCD117" s="99"/>
      <c r="KCE117" s="99"/>
      <c r="KCF117" s="99"/>
      <c r="KCG117" s="99"/>
      <c r="KCH117" s="99"/>
      <c r="KCI117" s="99"/>
      <c r="KCJ117" s="99"/>
      <c r="KCK117" s="99"/>
      <c r="KCL117" s="99"/>
      <c r="KCM117" s="99"/>
      <c r="KCN117" s="99"/>
      <c r="KCO117" s="99"/>
      <c r="KCP117" s="99"/>
      <c r="KCQ117" s="99"/>
      <c r="KCR117" s="99"/>
      <c r="KCS117" s="99"/>
      <c r="KCT117" s="99"/>
      <c r="KCU117" s="99"/>
      <c r="KCV117" s="99"/>
      <c r="KCW117" s="99"/>
      <c r="KCX117" s="99"/>
      <c r="KCY117" s="99"/>
      <c r="KCZ117" s="99"/>
      <c r="KDA117" s="99"/>
      <c r="KDB117" s="99"/>
      <c r="KDC117" s="99"/>
      <c r="KDD117" s="99"/>
      <c r="KDE117" s="99"/>
      <c r="KDF117" s="99"/>
      <c r="KDG117" s="99"/>
      <c r="KDH117" s="99"/>
      <c r="KDI117" s="99"/>
      <c r="KDJ117" s="99"/>
      <c r="KDK117" s="99"/>
      <c r="KDL117" s="99"/>
      <c r="KDM117" s="99"/>
      <c r="KDN117" s="99"/>
      <c r="KDO117" s="99"/>
      <c r="KDP117" s="99"/>
      <c r="KDQ117" s="99"/>
      <c r="KDR117" s="99"/>
      <c r="KDS117" s="99"/>
      <c r="KDT117" s="99"/>
      <c r="KDU117" s="99"/>
      <c r="KDV117" s="99"/>
      <c r="KDW117" s="99"/>
      <c r="KDX117" s="99"/>
      <c r="KDY117" s="99"/>
      <c r="KDZ117" s="99"/>
      <c r="KEA117" s="99"/>
      <c r="KEB117" s="99"/>
      <c r="KEC117" s="99"/>
      <c r="KED117" s="99"/>
      <c r="KEE117" s="99"/>
      <c r="KEF117" s="99"/>
      <c r="KEG117" s="99"/>
      <c r="KEH117" s="99"/>
      <c r="KEI117" s="99"/>
      <c r="KEJ117" s="99"/>
      <c r="KEK117" s="99"/>
      <c r="KEL117" s="99"/>
      <c r="KEM117" s="99"/>
      <c r="KEN117" s="99"/>
      <c r="KEO117" s="99"/>
      <c r="KEP117" s="99"/>
      <c r="KEQ117" s="99"/>
      <c r="KER117" s="99"/>
      <c r="KES117" s="99"/>
      <c r="KET117" s="99"/>
      <c r="KEU117" s="99"/>
      <c r="KEV117" s="99"/>
      <c r="KEW117" s="99"/>
      <c r="KEX117" s="99"/>
      <c r="KEY117" s="99"/>
      <c r="KEZ117" s="99"/>
      <c r="KFA117" s="99"/>
      <c r="KFB117" s="99"/>
      <c r="KFC117" s="99"/>
      <c r="KFD117" s="99"/>
      <c r="KFE117" s="99"/>
      <c r="KFF117" s="99"/>
      <c r="KFG117" s="99"/>
      <c r="KFH117" s="99"/>
      <c r="KFI117" s="99"/>
      <c r="KFJ117" s="99"/>
      <c r="KFK117" s="99"/>
      <c r="KFL117" s="99"/>
      <c r="KFM117" s="99"/>
      <c r="KFN117" s="99"/>
      <c r="KFO117" s="99"/>
      <c r="KFP117" s="99"/>
      <c r="KFQ117" s="99"/>
      <c r="KFR117" s="99"/>
      <c r="KFS117" s="99"/>
      <c r="KFT117" s="99"/>
      <c r="KFU117" s="99"/>
      <c r="KFV117" s="99"/>
      <c r="KFW117" s="99"/>
      <c r="KFX117" s="99"/>
      <c r="KFY117" s="99"/>
      <c r="KFZ117" s="99"/>
      <c r="KGA117" s="99"/>
      <c r="KGB117" s="99"/>
      <c r="KGC117" s="99"/>
      <c r="KGD117" s="99"/>
      <c r="KGE117" s="99"/>
      <c r="KGF117" s="99"/>
      <c r="KGG117" s="99"/>
      <c r="KGH117" s="99"/>
      <c r="KGI117" s="99"/>
      <c r="KGJ117" s="99"/>
      <c r="KGK117" s="99"/>
      <c r="KGL117" s="99"/>
      <c r="KGM117" s="99"/>
      <c r="KGN117" s="99"/>
      <c r="KGO117" s="99"/>
      <c r="KGP117" s="99"/>
      <c r="KGQ117" s="99"/>
      <c r="KGR117" s="99"/>
      <c r="KGS117" s="99"/>
      <c r="KGT117" s="99"/>
      <c r="KGU117" s="99"/>
      <c r="KGV117" s="99"/>
      <c r="KGW117" s="99"/>
      <c r="KGX117" s="99"/>
      <c r="KGY117" s="99"/>
      <c r="KGZ117" s="99"/>
      <c r="KHA117" s="99"/>
      <c r="KHB117" s="99"/>
      <c r="KHC117" s="99"/>
      <c r="KHD117" s="99"/>
      <c r="KHE117" s="99"/>
      <c r="KHF117" s="99"/>
      <c r="KHG117" s="99"/>
      <c r="KHH117" s="99"/>
      <c r="KHI117" s="99"/>
      <c r="KHJ117" s="99"/>
      <c r="KHK117" s="99"/>
      <c r="KHL117" s="99"/>
      <c r="KHM117" s="99"/>
      <c r="KHN117" s="99"/>
      <c r="KHO117" s="99"/>
      <c r="KHP117" s="99"/>
      <c r="KHQ117" s="99"/>
      <c r="KHR117" s="99"/>
      <c r="KHS117" s="99"/>
      <c r="KHT117" s="99"/>
      <c r="KHU117" s="99"/>
      <c r="KHV117" s="99"/>
      <c r="KHW117" s="99"/>
      <c r="KHX117" s="99"/>
      <c r="KHY117" s="99"/>
      <c r="KHZ117" s="99"/>
      <c r="KIA117" s="99"/>
      <c r="KIB117" s="99"/>
      <c r="KIC117" s="99"/>
      <c r="KID117" s="99"/>
      <c r="KIE117" s="99"/>
      <c r="KIF117" s="99"/>
      <c r="KIG117" s="99"/>
      <c r="KIH117" s="99"/>
      <c r="KII117" s="99"/>
      <c r="KIJ117" s="99"/>
      <c r="KIK117" s="99"/>
      <c r="KIL117" s="99"/>
      <c r="KIM117" s="99"/>
      <c r="KIN117" s="99"/>
      <c r="KIO117" s="99"/>
      <c r="KIP117" s="99"/>
      <c r="KIQ117" s="99"/>
      <c r="KIR117" s="99"/>
      <c r="KIS117" s="99"/>
      <c r="KIT117" s="99"/>
      <c r="KIU117" s="99"/>
      <c r="KIV117" s="99"/>
      <c r="KIW117" s="99"/>
      <c r="KIX117" s="99"/>
      <c r="KIY117" s="99"/>
      <c r="KIZ117" s="99"/>
      <c r="KJA117" s="99"/>
      <c r="KJB117" s="99"/>
      <c r="KJC117" s="99"/>
      <c r="KJD117" s="99"/>
      <c r="KJE117" s="99"/>
      <c r="KJF117" s="99"/>
      <c r="KJG117" s="99"/>
      <c r="KJH117" s="99"/>
      <c r="KJI117" s="99"/>
      <c r="KJJ117" s="99"/>
      <c r="KJK117" s="99"/>
      <c r="KJL117" s="99"/>
      <c r="KJM117" s="99"/>
      <c r="KJN117" s="99"/>
      <c r="KJO117" s="99"/>
      <c r="KJP117" s="99"/>
      <c r="KJQ117" s="99"/>
      <c r="KJR117" s="99"/>
      <c r="KJS117" s="99"/>
      <c r="KJT117" s="99"/>
      <c r="KJU117" s="99"/>
      <c r="KJV117" s="99"/>
      <c r="KJW117" s="99"/>
      <c r="KJX117" s="99"/>
      <c r="KJY117" s="99"/>
      <c r="KJZ117" s="99"/>
      <c r="KKA117" s="99"/>
      <c r="KKB117" s="99"/>
      <c r="KKC117" s="99"/>
      <c r="KKD117" s="99"/>
      <c r="KKE117" s="99"/>
      <c r="KKF117" s="99"/>
      <c r="KKG117" s="99"/>
      <c r="KKH117" s="99"/>
      <c r="KKI117" s="99"/>
      <c r="KKJ117" s="99"/>
      <c r="KKK117" s="99"/>
      <c r="KKL117" s="99"/>
      <c r="KKM117" s="99"/>
      <c r="KKN117" s="99"/>
      <c r="KKO117" s="99"/>
      <c r="KKP117" s="99"/>
      <c r="KKQ117" s="99"/>
      <c r="KKR117" s="99"/>
      <c r="KKS117" s="99"/>
      <c r="KKT117" s="99"/>
      <c r="KKU117" s="99"/>
      <c r="KKV117" s="99"/>
      <c r="KKW117" s="99"/>
      <c r="KKX117" s="99"/>
      <c r="KKY117" s="99"/>
      <c r="KKZ117" s="99"/>
      <c r="KLA117" s="99"/>
      <c r="KLB117" s="99"/>
      <c r="KLC117" s="99"/>
      <c r="KLD117" s="99"/>
      <c r="KLE117" s="99"/>
      <c r="KLF117" s="99"/>
      <c r="KLG117" s="99"/>
      <c r="KLH117" s="99"/>
      <c r="KLI117" s="99"/>
      <c r="KLJ117" s="99"/>
      <c r="KLK117" s="99"/>
      <c r="KLL117" s="99"/>
      <c r="KLM117" s="99"/>
      <c r="KLN117" s="99"/>
      <c r="KLO117" s="99"/>
      <c r="KLP117" s="99"/>
      <c r="KLQ117" s="99"/>
      <c r="KLR117" s="99"/>
      <c r="KLS117" s="99"/>
      <c r="KLT117" s="99"/>
      <c r="KLU117" s="99"/>
      <c r="KLV117" s="99"/>
      <c r="KLW117" s="99"/>
      <c r="KLX117" s="99"/>
      <c r="KLY117" s="99"/>
      <c r="KLZ117" s="99"/>
      <c r="KMA117" s="99"/>
      <c r="KMB117" s="99"/>
      <c r="KMC117" s="99"/>
      <c r="KMD117" s="99"/>
      <c r="KME117" s="99"/>
      <c r="KMF117" s="99"/>
      <c r="KMG117" s="99"/>
      <c r="KMH117" s="99"/>
      <c r="KMI117" s="99"/>
      <c r="KMJ117" s="99"/>
      <c r="KMK117" s="99"/>
      <c r="KML117" s="99"/>
      <c r="KMM117" s="99"/>
      <c r="KMN117" s="99"/>
      <c r="KMO117" s="99"/>
      <c r="KMP117" s="99"/>
      <c r="KMQ117" s="99"/>
      <c r="KMR117" s="99"/>
      <c r="KMS117" s="99"/>
      <c r="KMT117" s="99"/>
      <c r="KMU117" s="99"/>
      <c r="KMV117" s="99"/>
      <c r="KMW117" s="99"/>
      <c r="KMX117" s="99"/>
      <c r="KMY117" s="99"/>
      <c r="KMZ117" s="99"/>
      <c r="KNA117" s="99"/>
      <c r="KNB117" s="99"/>
      <c r="KNC117" s="99"/>
      <c r="KND117" s="99"/>
      <c r="KNE117" s="99"/>
      <c r="KNF117" s="99"/>
      <c r="KNG117" s="99"/>
      <c r="KNH117" s="99"/>
      <c r="KNI117" s="99"/>
      <c r="KNJ117" s="99"/>
      <c r="KNK117" s="99"/>
      <c r="KNL117" s="99"/>
      <c r="KNM117" s="99"/>
      <c r="KNN117" s="99"/>
      <c r="KNO117" s="99"/>
      <c r="KNP117" s="99"/>
      <c r="KNQ117" s="99"/>
      <c r="KNR117" s="99"/>
      <c r="KNS117" s="99"/>
      <c r="KNT117" s="99"/>
      <c r="KNU117" s="99"/>
      <c r="KNV117" s="99"/>
      <c r="KNW117" s="99"/>
      <c r="KNX117" s="99"/>
      <c r="KNY117" s="99"/>
      <c r="KNZ117" s="99"/>
      <c r="KOA117" s="99"/>
      <c r="KOB117" s="99"/>
      <c r="KOC117" s="99"/>
      <c r="KOD117" s="99"/>
      <c r="KOE117" s="99"/>
      <c r="KOF117" s="99"/>
      <c r="KOG117" s="99"/>
      <c r="KOH117" s="99"/>
      <c r="KOI117" s="99"/>
      <c r="KOJ117" s="99"/>
      <c r="KOK117" s="99"/>
      <c r="KOL117" s="99"/>
      <c r="KOM117" s="99"/>
      <c r="KON117" s="99"/>
      <c r="KOO117" s="99"/>
      <c r="KOP117" s="99"/>
      <c r="KOQ117" s="99"/>
      <c r="KOR117" s="99"/>
      <c r="KOS117" s="99"/>
      <c r="KOT117" s="99"/>
      <c r="KOU117" s="99"/>
      <c r="KOV117" s="99"/>
      <c r="KOW117" s="99"/>
      <c r="KOX117" s="99"/>
      <c r="KOY117" s="99"/>
      <c r="KOZ117" s="99"/>
      <c r="KPA117" s="99"/>
      <c r="KPB117" s="99"/>
      <c r="KPC117" s="99"/>
      <c r="KPD117" s="99"/>
      <c r="KPE117" s="99"/>
      <c r="KPF117" s="99"/>
      <c r="KPG117" s="99"/>
      <c r="KPH117" s="99"/>
      <c r="KPI117" s="99"/>
      <c r="KPJ117" s="99"/>
      <c r="KPK117" s="99"/>
      <c r="KPL117" s="99"/>
      <c r="KPM117" s="99"/>
      <c r="KPN117" s="99"/>
      <c r="KPO117" s="99"/>
      <c r="KPP117" s="99"/>
      <c r="KPQ117" s="99"/>
      <c r="KPR117" s="99"/>
      <c r="KPS117" s="99"/>
      <c r="KPT117" s="99"/>
      <c r="KPU117" s="99"/>
      <c r="KPV117" s="99"/>
      <c r="KPW117" s="99"/>
      <c r="KPX117" s="99"/>
      <c r="KPY117" s="99"/>
      <c r="KPZ117" s="99"/>
      <c r="KQA117" s="99"/>
      <c r="KQB117" s="99"/>
      <c r="KQC117" s="99"/>
      <c r="KQD117" s="99"/>
      <c r="KQE117" s="99"/>
      <c r="KQF117" s="99"/>
      <c r="KQG117" s="99"/>
      <c r="KQH117" s="99"/>
      <c r="KQI117" s="99"/>
      <c r="KQJ117" s="99"/>
      <c r="KQK117" s="99"/>
      <c r="KQL117" s="99"/>
      <c r="KQM117" s="99"/>
      <c r="KQN117" s="99"/>
      <c r="KQO117" s="99"/>
      <c r="KQP117" s="99"/>
      <c r="KQQ117" s="99"/>
      <c r="KQR117" s="99"/>
      <c r="KQS117" s="99"/>
      <c r="KQT117" s="99"/>
      <c r="KQU117" s="99"/>
      <c r="KQV117" s="99"/>
      <c r="KQW117" s="99"/>
      <c r="KQX117" s="99"/>
      <c r="KQY117" s="99"/>
      <c r="KQZ117" s="99"/>
      <c r="KRA117" s="99"/>
      <c r="KRB117" s="99"/>
      <c r="KRC117" s="99"/>
      <c r="KRD117" s="99"/>
      <c r="KRE117" s="99"/>
      <c r="KRF117" s="99"/>
      <c r="KRG117" s="99"/>
      <c r="KRH117" s="99"/>
      <c r="KRI117" s="99"/>
      <c r="KRJ117" s="99"/>
      <c r="KRK117" s="99"/>
      <c r="KRL117" s="99"/>
      <c r="KRM117" s="99"/>
      <c r="KRN117" s="99"/>
      <c r="KRO117" s="99"/>
      <c r="KRP117" s="99"/>
      <c r="KRQ117" s="99"/>
      <c r="KRR117" s="99"/>
      <c r="KRS117" s="99"/>
      <c r="KRT117" s="99"/>
      <c r="KRU117" s="99"/>
      <c r="KRV117" s="99"/>
      <c r="KRW117" s="99"/>
      <c r="KRX117" s="99"/>
      <c r="KRY117" s="99"/>
      <c r="KRZ117" s="99"/>
      <c r="KSA117" s="99"/>
      <c r="KSB117" s="99"/>
      <c r="KSC117" s="99"/>
      <c r="KSD117" s="99"/>
      <c r="KSE117" s="99"/>
      <c r="KSF117" s="99"/>
      <c r="KSG117" s="99"/>
      <c r="KSH117" s="99"/>
      <c r="KSI117" s="99"/>
      <c r="KSJ117" s="99"/>
      <c r="KSK117" s="99"/>
      <c r="KSL117" s="99"/>
      <c r="KSM117" s="99"/>
      <c r="KSN117" s="99"/>
      <c r="KSO117" s="99"/>
      <c r="KSP117" s="99"/>
      <c r="KSQ117" s="99"/>
      <c r="KSR117" s="99"/>
      <c r="KSS117" s="99"/>
      <c r="KST117" s="99"/>
      <c r="KSU117" s="99"/>
      <c r="KSV117" s="99"/>
      <c r="KSW117" s="99"/>
      <c r="KSX117" s="99"/>
      <c r="KSY117" s="99"/>
      <c r="KSZ117" s="99"/>
      <c r="KTA117" s="99"/>
      <c r="KTB117" s="99"/>
      <c r="KTC117" s="99"/>
      <c r="KTD117" s="99"/>
      <c r="KTE117" s="99"/>
      <c r="KTF117" s="99"/>
      <c r="KTG117" s="99"/>
      <c r="KTH117" s="99"/>
      <c r="KTI117" s="99"/>
      <c r="KTJ117" s="99"/>
      <c r="KTK117" s="99"/>
      <c r="KTL117" s="99"/>
      <c r="KTM117" s="99"/>
      <c r="KTN117" s="99"/>
      <c r="KTO117" s="99"/>
      <c r="KTP117" s="99"/>
      <c r="KTQ117" s="99"/>
      <c r="KTR117" s="99"/>
      <c r="KTS117" s="99"/>
      <c r="KTT117" s="99"/>
      <c r="KTU117" s="99"/>
      <c r="KTV117" s="99"/>
      <c r="KTW117" s="99"/>
      <c r="KTX117" s="99"/>
      <c r="KTY117" s="99"/>
      <c r="KTZ117" s="99"/>
      <c r="KUA117" s="99"/>
      <c r="KUB117" s="99"/>
      <c r="KUC117" s="99"/>
      <c r="KUD117" s="99"/>
      <c r="KUE117" s="99"/>
      <c r="KUF117" s="99"/>
      <c r="KUG117" s="99"/>
      <c r="KUH117" s="99"/>
      <c r="KUI117" s="99"/>
      <c r="KUJ117" s="99"/>
      <c r="KUK117" s="99"/>
      <c r="KUL117" s="99"/>
      <c r="KUM117" s="99"/>
      <c r="KUN117" s="99"/>
      <c r="KUO117" s="99"/>
      <c r="KUP117" s="99"/>
      <c r="KUQ117" s="99"/>
      <c r="KUR117" s="99"/>
      <c r="KUS117" s="99"/>
      <c r="KUT117" s="99"/>
      <c r="KUU117" s="99"/>
      <c r="KUV117" s="99"/>
      <c r="KUW117" s="99"/>
      <c r="KUX117" s="99"/>
      <c r="KUY117" s="99"/>
      <c r="KUZ117" s="99"/>
      <c r="KVA117" s="99"/>
      <c r="KVB117" s="99"/>
      <c r="KVC117" s="99"/>
      <c r="KVD117" s="99"/>
      <c r="KVE117" s="99"/>
      <c r="KVF117" s="99"/>
      <c r="KVG117" s="99"/>
      <c r="KVH117" s="99"/>
      <c r="KVI117" s="99"/>
      <c r="KVJ117" s="99"/>
      <c r="KVK117" s="99"/>
      <c r="KVL117" s="99"/>
      <c r="KVM117" s="99"/>
      <c r="KVN117" s="99"/>
      <c r="KVO117" s="99"/>
      <c r="KVP117" s="99"/>
      <c r="KVQ117" s="99"/>
      <c r="KVR117" s="99"/>
      <c r="KVS117" s="99"/>
      <c r="KVT117" s="99"/>
      <c r="KVU117" s="99"/>
      <c r="KVV117" s="99"/>
      <c r="KVW117" s="99"/>
      <c r="KVX117" s="99"/>
      <c r="KVY117" s="99"/>
      <c r="KVZ117" s="99"/>
      <c r="KWA117" s="99"/>
      <c r="KWB117" s="99"/>
      <c r="KWC117" s="99"/>
      <c r="KWD117" s="99"/>
      <c r="KWE117" s="99"/>
      <c r="KWF117" s="99"/>
      <c r="KWG117" s="99"/>
      <c r="KWH117" s="99"/>
      <c r="KWI117" s="99"/>
      <c r="KWJ117" s="99"/>
      <c r="KWK117" s="99"/>
      <c r="KWL117" s="99"/>
      <c r="KWM117" s="99"/>
      <c r="KWN117" s="99"/>
      <c r="KWO117" s="99"/>
      <c r="KWP117" s="99"/>
      <c r="KWQ117" s="99"/>
      <c r="KWR117" s="99"/>
      <c r="KWS117" s="99"/>
      <c r="KWT117" s="99"/>
      <c r="KWU117" s="99"/>
      <c r="KWV117" s="99"/>
      <c r="KWW117" s="99"/>
      <c r="KWX117" s="99"/>
      <c r="KWY117" s="99"/>
      <c r="KWZ117" s="99"/>
      <c r="KXA117" s="99"/>
      <c r="KXB117" s="99"/>
      <c r="KXC117" s="99"/>
      <c r="KXD117" s="99"/>
      <c r="KXE117" s="99"/>
      <c r="KXF117" s="99"/>
      <c r="KXG117" s="99"/>
      <c r="KXH117" s="99"/>
      <c r="KXI117" s="99"/>
      <c r="KXJ117" s="99"/>
      <c r="KXK117" s="99"/>
      <c r="KXL117" s="99"/>
      <c r="KXM117" s="99"/>
      <c r="KXN117" s="99"/>
      <c r="KXO117" s="99"/>
      <c r="KXP117" s="99"/>
      <c r="KXQ117" s="99"/>
      <c r="KXR117" s="99"/>
      <c r="KXS117" s="99"/>
      <c r="KXT117" s="99"/>
      <c r="KXU117" s="99"/>
      <c r="KXV117" s="99"/>
      <c r="KXW117" s="99"/>
      <c r="KXX117" s="99"/>
      <c r="KXY117" s="99"/>
      <c r="KXZ117" s="99"/>
      <c r="KYA117" s="99"/>
      <c r="KYB117" s="99"/>
      <c r="KYC117" s="99"/>
      <c r="KYD117" s="99"/>
      <c r="KYE117" s="99"/>
      <c r="KYF117" s="99"/>
      <c r="KYG117" s="99"/>
      <c r="KYH117" s="99"/>
      <c r="KYI117" s="99"/>
      <c r="KYJ117" s="99"/>
      <c r="KYK117" s="99"/>
      <c r="KYL117" s="99"/>
      <c r="KYM117" s="99"/>
      <c r="KYN117" s="99"/>
      <c r="KYO117" s="99"/>
      <c r="KYP117" s="99"/>
      <c r="KYQ117" s="99"/>
      <c r="KYR117" s="99"/>
      <c r="KYS117" s="99"/>
      <c r="KYT117" s="99"/>
      <c r="KYU117" s="99"/>
      <c r="KYV117" s="99"/>
      <c r="KYW117" s="99"/>
      <c r="KYX117" s="99"/>
      <c r="KYY117" s="99"/>
      <c r="KYZ117" s="99"/>
      <c r="KZA117" s="99"/>
      <c r="KZB117" s="99"/>
      <c r="KZC117" s="99"/>
      <c r="KZD117" s="99"/>
      <c r="KZE117" s="99"/>
      <c r="KZF117" s="99"/>
      <c r="KZG117" s="99"/>
      <c r="KZH117" s="99"/>
      <c r="KZI117" s="99"/>
      <c r="KZJ117" s="99"/>
      <c r="KZK117" s="99"/>
      <c r="KZL117" s="99"/>
      <c r="KZM117" s="99"/>
      <c r="KZN117" s="99"/>
      <c r="KZO117" s="99"/>
      <c r="KZP117" s="99"/>
      <c r="KZQ117" s="99"/>
      <c r="KZR117" s="99"/>
      <c r="KZS117" s="99"/>
      <c r="KZT117" s="99"/>
      <c r="KZU117" s="99"/>
      <c r="KZV117" s="99"/>
      <c r="KZW117" s="99"/>
      <c r="KZX117" s="99"/>
      <c r="KZY117" s="99"/>
      <c r="KZZ117" s="99"/>
      <c r="LAA117" s="99"/>
      <c r="LAB117" s="99"/>
      <c r="LAC117" s="99"/>
      <c r="LAD117" s="99"/>
      <c r="LAE117" s="99"/>
      <c r="LAF117" s="99"/>
      <c r="LAG117" s="99"/>
      <c r="LAH117" s="99"/>
      <c r="LAI117" s="99"/>
      <c r="LAJ117" s="99"/>
      <c r="LAK117" s="99"/>
      <c r="LAL117" s="99"/>
      <c r="LAM117" s="99"/>
      <c r="LAN117" s="99"/>
      <c r="LAO117" s="99"/>
      <c r="LAP117" s="99"/>
      <c r="LAQ117" s="99"/>
      <c r="LAR117" s="99"/>
      <c r="LAS117" s="99"/>
      <c r="LAT117" s="99"/>
      <c r="LAU117" s="99"/>
      <c r="LAV117" s="99"/>
      <c r="LAW117" s="99"/>
      <c r="LAX117" s="99"/>
      <c r="LAY117" s="99"/>
      <c r="LAZ117" s="99"/>
      <c r="LBA117" s="99"/>
      <c r="LBB117" s="99"/>
      <c r="LBC117" s="99"/>
      <c r="LBD117" s="99"/>
      <c r="LBE117" s="99"/>
      <c r="LBF117" s="99"/>
      <c r="LBG117" s="99"/>
      <c r="LBH117" s="99"/>
      <c r="LBI117" s="99"/>
      <c r="LBJ117" s="99"/>
      <c r="LBK117" s="99"/>
      <c r="LBL117" s="99"/>
      <c r="LBM117" s="99"/>
      <c r="LBN117" s="99"/>
      <c r="LBO117" s="99"/>
      <c r="LBP117" s="99"/>
      <c r="LBQ117" s="99"/>
      <c r="LBR117" s="99"/>
      <c r="LBS117" s="99"/>
      <c r="LBT117" s="99"/>
      <c r="LBU117" s="99"/>
      <c r="LBV117" s="99"/>
      <c r="LBW117" s="99"/>
      <c r="LBX117" s="99"/>
      <c r="LBY117" s="99"/>
      <c r="LBZ117" s="99"/>
      <c r="LCA117" s="99"/>
      <c r="LCB117" s="99"/>
      <c r="LCC117" s="99"/>
      <c r="LCD117" s="99"/>
      <c r="LCE117" s="99"/>
      <c r="LCF117" s="99"/>
      <c r="LCG117" s="99"/>
      <c r="LCH117" s="99"/>
      <c r="LCI117" s="99"/>
      <c r="LCJ117" s="99"/>
      <c r="LCK117" s="99"/>
      <c r="LCL117" s="99"/>
      <c r="LCM117" s="99"/>
      <c r="LCN117" s="99"/>
      <c r="LCO117" s="99"/>
      <c r="LCP117" s="99"/>
      <c r="LCQ117" s="99"/>
      <c r="LCR117" s="99"/>
      <c r="LCS117" s="99"/>
      <c r="LCT117" s="99"/>
      <c r="LCU117" s="99"/>
      <c r="LCV117" s="99"/>
      <c r="LCW117" s="99"/>
      <c r="LCX117" s="99"/>
      <c r="LCY117" s="99"/>
      <c r="LCZ117" s="99"/>
      <c r="LDA117" s="99"/>
      <c r="LDB117" s="99"/>
      <c r="LDC117" s="99"/>
      <c r="LDD117" s="99"/>
      <c r="LDE117" s="99"/>
      <c r="LDF117" s="99"/>
      <c r="LDG117" s="99"/>
      <c r="LDH117" s="99"/>
      <c r="LDI117" s="99"/>
      <c r="LDJ117" s="99"/>
      <c r="LDK117" s="99"/>
      <c r="LDL117" s="99"/>
      <c r="LDM117" s="99"/>
      <c r="LDN117" s="99"/>
      <c r="LDO117" s="99"/>
      <c r="LDP117" s="99"/>
      <c r="LDQ117" s="99"/>
      <c r="LDR117" s="99"/>
      <c r="LDS117" s="99"/>
      <c r="LDT117" s="99"/>
      <c r="LDU117" s="99"/>
      <c r="LDV117" s="99"/>
      <c r="LDW117" s="99"/>
      <c r="LDX117" s="99"/>
      <c r="LDY117" s="99"/>
      <c r="LDZ117" s="99"/>
      <c r="LEA117" s="99"/>
      <c r="LEB117" s="99"/>
      <c r="LEC117" s="99"/>
      <c r="LED117" s="99"/>
      <c r="LEE117" s="99"/>
      <c r="LEF117" s="99"/>
      <c r="LEG117" s="99"/>
      <c r="LEH117" s="99"/>
      <c r="LEI117" s="99"/>
      <c r="LEJ117" s="99"/>
      <c r="LEK117" s="99"/>
      <c r="LEL117" s="99"/>
      <c r="LEM117" s="99"/>
      <c r="LEN117" s="99"/>
      <c r="LEO117" s="99"/>
      <c r="LEP117" s="99"/>
      <c r="LEQ117" s="99"/>
      <c r="LER117" s="99"/>
      <c r="LES117" s="99"/>
      <c r="LET117" s="99"/>
      <c r="LEU117" s="99"/>
      <c r="LEV117" s="99"/>
      <c r="LEW117" s="99"/>
      <c r="LEX117" s="99"/>
      <c r="LEY117" s="99"/>
      <c r="LEZ117" s="99"/>
      <c r="LFA117" s="99"/>
      <c r="LFB117" s="99"/>
      <c r="LFC117" s="99"/>
      <c r="LFD117" s="99"/>
      <c r="LFE117" s="99"/>
      <c r="LFF117" s="99"/>
      <c r="LFG117" s="99"/>
      <c r="LFH117" s="99"/>
      <c r="LFI117" s="99"/>
      <c r="LFJ117" s="99"/>
      <c r="LFK117" s="99"/>
      <c r="LFL117" s="99"/>
      <c r="LFM117" s="99"/>
      <c r="LFN117" s="99"/>
      <c r="LFO117" s="99"/>
      <c r="LFP117" s="99"/>
      <c r="LFQ117" s="99"/>
      <c r="LFR117" s="99"/>
      <c r="LFS117" s="99"/>
      <c r="LFT117" s="99"/>
      <c r="LFU117" s="99"/>
      <c r="LFV117" s="99"/>
      <c r="LFW117" s="99"/>
      <c r="LFX117" s="99"/>
      <c r="LFY117" s="99"/>
      <c r="LFZ117" s="99"/>
      <c r="LGA117" s="99"/>
      <c r="LGB117" s="99"/>
      <c r="LGC117" s="99"/>
      <c r="LGD117" s="99"/>
      <c r="LGE117" s="99"/>
      <c r="LGF117" s="99"/>
      <c r="LGG117" s="99"/>
      <c r="LGH117" s="99"/>
      <c r="LGI117" s="99"/>
      <c r="LGJ117" s="99"/>
      <c r="LGK117" s="99"/>
      <c r="LGL117" s="99"/>
      <c r="LGM117" s="99"/>
      <c r="LGN117" s="99"/>
      <c r="LGO117" s="99"/>
      <c r="LGP117" s="99"/>
      <c r="LGQ117" s="99"/>
      <c r="LGR117" s="99"/>
      <c r="LGS117" s="99"/>
      <c r="LGT117" s="99"/>
      <c r="LGU117" s="99"/>
      <c r="LGV117" s="99"/>
      <c r="LGW117" s="99"/>
      <c r="LGX117" s="99"/>
      <c r="LGY117" s="99"/>
      <c r="LGZ117" s="99"/>
      <c r="LHA117" s="99"/>
      <c r="LHB117" s="99"/>
      <c r="LHC117" s="99"/>
      <c r="LHD117" s="99"/>
      <c r="LHE117" s="99"/>
      <c r="LHF117" s="99"/>
      <c r="LHG117" s="99"/>
      <c r="LHH117" s="99"/>
      <c r="LHI117" s="99"/>
      <c r="LHJ117" s="99"/>
      <c r="LHK117" s="99"/>
      <c r="LHL117" s="99"/>
      <c r="LHM117" s="99"/>
      <c r="LHN117" s="99"/>
      <c r="LHO117" s="99"/>
      <c r="LHP117" s="99"/>
      <c r="LHQ117" s="99"/>
      <c r="LHR117" s="99"/>
      <c r="LHS117" s="99"/>
      <c r="LHT117" s="99"/>
      <c r="LHU117" s="99"/>
      <c r="LHV117" s="99"/>
      <c r="LHW117" s="99"/>
      <c r="LHX117" s="99"/>
      <c r="LHY117" s="99"/>
      <c r="LHZ117" s="99"/>
      <c r="LIA117" s="99"/>
      <c r="LIB117" s="99"/>
      <c r="LIC117" s="99"/>
      <c r="LID117" s="99"/>
      <c r="LIE117" s="99"/>
      <c r="LIF117" s="99"/>
      <c r="LIG117" s="99"/>
      <c r="LIH117" s="99"/>
      <c r="LII117" s="99"/>
      <c r="LIJ117" s="99"/>
      <c r="LIK117" s="99"/>
      <c r="LIL117" s="99"/>
      <c r="LIM117" s="99"/>
      <c r="LIN117" s="99"/>
      <c r="LIO117" s="99"/>
      <c r="LIP117" s="99"/>
      <c r="LIQ117" s="99"/>
      <c r="LIR117" s="99"/>
      <c r="LIS117" s="99"/>
      <c r="LIT117" s="99"/>
      <c r="LIU117" s="99"/>
      <c r="LIV117" s="99"/>
      <c r="LIW117" s="99"/>
      <c r="LIX117" s="99"/>
      <c r="LIY117" s="99"/>
      <c r="LIZ117" s="99"/>
      <c r="LJA117" s="99"/>
      <c r="LJB117" s="99"/>
      <c r="LJC117" s="99"/>
      <c r="LJD117" s="99"/>
      <c r="LJE117" s="99"/>
      <c r="LJF117" s="99"/>
      <c r="LJG117" s="99"/>
      <c r="LJH117" s="99"/>
      <c r="LJI117" s="99"/>
      <c r="LJJ117" s="99"/>
      <c r="LJK117" s="99"/>
      <c r="LJL117" s="99"/>
      <c r="LJM117" s="99"/>
      <c r="LJN117" s="99"/>
      <c r="LJO117" s="99"/>
      <c r="LJP117" s="99"/>
      <c r="LJQ117" s="99"/>
      <c r="LJR117" s="99"/>
      <c r="LJS117" s="99"/>
      <c r="LJT117" s="99"/>
      <c r="LJU117" s="99"/>
      <c r="LJV117" s="99"/>
      <c r="LJW117" s="99"/>
      <c r="LJX117" s="99"/>
      <c r="LJY117" s="99"/>
      <c r="LJZ117" s="99"/>
      <c r="LKA117" s="99"/>
      <c r="LKB117" s="99"/>
      <c r="LKC117" s="99"/>
      <c r="LKD117" s="99"/>
      <c r="LKE117" s="99"/>
      <c r="LKF117" s="99"/>
      <c r="LKG117" s="99"/>
      <c r="LKH117" s="99"/>
      <c r="LKI117" s="99"/>
      <c r="LKJ117" s="99"/>
      <c r="LKK117" s="99"/>
      <c r="LKL117" s="99"/>
      <c r="LKM117" s="99"/>
      <c r="LKN117" s="99"/>
      <c r="LKO117" s="99"/>
      <c r="LKP117" s="99"/>
      <c r="LKQ117" s="99"/>
      <c r="LKR117" s="99"/>
      <c r="LKS117" s="99"/>
      <c r="LKT117" s="99"/>
      <c r="LKU117" s="99"/>
      <c r="LKV117" s="99"/>
      <c r="LKW117" s="99"/>
      <c r="LKX117" s="99"/>
      <c r="LKY117" s="99"/>
      <c r="LKZ117" s="99"/>
      <c r="LLA117" s="99"/>
      <c r="LLB117" s="99"/>
      <c r="LLC117" s="99"/>
      <c r="LLD117" s="99"/>
      <c r="LLE117" s="99"/>
      <c r="LLF117" s="99"/>
      <c r="LLG117" s="99"/>
      <c r="LLH117" s="99"/>
      <c r="LLI117" s="99"/>
      <c r="LLJ117" s="99"/>
      <c r="LLK117" s="99"/>
      <c r="LLL117" s="99"/>
      <c r="LLM117" s="99"/>
      <c r="LLN117" s="99"/>
      <c r="LLO117" s="99"/>
      <c r="LLP117" s="99"/>
      <c r="LLQ117" s="99"/>
      <c r="LLR117" s="99"/>
      <c r="LLS117" s="99"/>
      <c r="LLT117" s="99"/>
      <c r="LLU117" s="99"/>
      <c r="LLV117" s="99"/>
      <c r="LLW117" s="99"/>
      <c r="LLX117" s="99"/>
      <c r="LLY117" s="99"/>
      <c r="LLZ117" s="99"/>
      <c r="LMA117" s="99"/>
      <c r="LMB117" s="99"/>
      <c r="LMC117" s="99"/>
      <c r="LMD117" s="99"/>
      <c r="LME117" s="99"/>
      <c r="LMF117" s="99"/>
      <c r="LMG117" s="99"/>
      <c r="LMH117" s="99"/>
      <c r="LMI117" s="99"/>
      <c r="LMJ117" s="99"/>
      <c r="LMK117" s="99"/>
      <c r="LML117" s="99"/>
      <c r="LMM117" s="99"/>
      <c r="LMN117" s="99"/>
      <c r="LMO117" s="99"/>
      <c r="LMP117" s="99"/>
      <c r="LMQ117" s="99"/>
      <c r="LMR117" s="99"/>
      <c r="LMS117" s="99"/>
      <c r="LMT117" s="99"/>
      <c r="LMU117" s="99"/>
      <c r="LMV117" s="99"/>
      <c r="LMW117" s="99"/>
      <c r="LMX117" s="99"/>
      <c r="LMY117" s="99"/>
      <c r="LMZ117" s="99"/>
      <c r="LNA117" s="99"/>
      <c r="LNB117" s="99"/>
      <c r="LNC117" s="99"/>
      <c r="LND117" s="99"/>
      <c r="LNE117" s="99"/>
      <c r="LNF117" s="99"/>
      <c r="LNG117" s="99"/>
      <c r="LNH117" s="99"/>
      <c r="LNI117" s="99"/>
      <c r="LNJ117" s="99"/>
      <c r="LNK117" s="99"/>
      <c r="LNL117" s="99"/>
      <c r="LNM117" s="99"/>
      <c r="LNN117" s="99"/>
      <c r="LNO117" s="99"/>
      <c r="LNP117" s="99"/>
      <c r="LNQ117" s="99"/>
      <c r="LNR117" s="99"/>
      <c r="LNS117" s="99"/>
      <c r="LNT117" s="99"/>
      <c r="LNU117" s="99"/>
      <c r="LNV117" s="99"/>
      <c r="LNW117" s="99"/>
      <c r="LNX117" s="99"/>
      <c r="LNY117" s="99"/>
      <c r="LNZ117" s="99"/>
      <c r="LOA117" s="99"/>
      <c r="LOB117" s="99"/>
      <c r="LOC117" s="99"/>
      <c r="LOD117" s="99"/>
      <c r="LOE117" s="99"/>
      <c r="LOF117" s="99"/>
      <c r="LOG117" s="99"/>
      <c r="LOH117" s="99"/>
      <c r="LOI117" s="99"/>
      <c r="LOJ117" s="99"/>
      <c r="LOK117" s="99"/>
      <c r="LOL117" s="99"/>
      <c r="LOM117" s="99"/>
      <c r="LON117" s="99"/>
      <c r="LOO117" s="99"/>
      <c r="LOP117" s="99"/>
      <c r="LOQ117" s="99"/>
      <c r="LOR117" s="99"/>
      <c r="LOS117" s="99"/>
      <c r="LOT117" s="99"/>
      <c r="LOU117" s="99"/>
      <c r="LOV117" s="99"/>
      <c r="LOW117" s="99"/>
      <c r="LOX117" s="99"/>
      <c r="LOY117" s="99"/>
      <c r="LOZ117" s="99"/>
      <c r="LPA117" s="99"/>
      <c r="LPB117" s="99"/>
      <c r="LPC117" s="99"/>
      <c r="LPD117" s="99"/>
      <c r="LPE117" s="99"/>
      <c r="LPF117" s="99"/>
      <c r="LPG117" s="99"/>
      <c r="LPH117" s="99"/>
      <c r="LPI117" s="99"/>
      <c r="LPJ117" s="99"/>
      <c r="LPK117" s="99"/>
      <c r="LPL117" s="99"/>
      <c r="LPM117" s="99"/>
      <c r="LPN117" s="99"/>
      <c r="LPO117" s="99"/>
      <c r="LPP117" s="99"/>
      <c r="LPQ117" s="99"/>
      <c r="LPR117" s="99"/>
      <c r="LPS117" s="99"/>
      <c r="LPT117" s="99"/>
      <c r="LPU117" s="99"/>
      <c r="LPV117" s="99"/>
      <c r="LPW117" s="99"/>
      <c r="LPX117" s="99"/>
      <c r="LPY117" s="99"/>
      <c r="LPZ117" s="99"/>
      <c r="LQA117" s="99"/>
      <c r="LQB117" s="99"/>
      <c r="LQC117" s="99"/>
      <c r="LQD117" s="99"/>
      <c r="LQE117" s="99"/>
      <c r="LQF117" s="99"/>
      <c r="LQG117" s="99"/>
      <c r="LQH117" s="99"/>
      <c r="LQI117" s="99"/>
      <c r="LQJ117" s="99"/>
      <c r="LQK117" s="99"/>
      <c r="LQL117" s="99"/>
      <c r="LQM117" s="99"/>
      <c r="LQN117" s="99"/>
      <c r="LQO117" s="99"/>
      <c r="LQP117" s="99"/>
      <c r="LQQ117" s="99"/>
      <c r="LQR117" s="99"/>
      <c r="LQS117" s="99"/>
      <c r="LQT117" s="99"/>
      <c r="LQU117" s="99"/>
      <c r="LQV117" s="99"/>
      <c r="LQW117" s="99"/>
      <c r="LQX117" s="99"/>
      <c r="LQY117" s="99"/>
      <c r="LQZ117" s="99"/>
      <c r="LRA117" s="99"/>
      <c r="LRB117" s="99"/>
      <c r="LRC117" s="99"/>
      <c r="LRD117" s="99"/>
      <c r="LRE117" s="99"/>
      <c r="LRF117" s="99"/>
      <c r="LRG117" s="99"/>
      <c r="LRH117" s="99"/>
      <c r="LRI117" s="99"/>
      <c r="LRJ117" s="99"/>
      <c r="LRK117" s="99"/>
      <c r="LRL117" s="99"/>
      <c r="LRM117" s="99"/>
      <c r="LRN117" s="99"/>
      <c r="LRO117" s="99"/>
      <c r="LRP117" s="99"/>
      <c r="LRQ117" s="99"/>
      <c r="LRR117" s="99"/>
      <c r="LRS117" s="99"/>
      <c r="LRT117" s="99"/>
      <c r="LRU117" s="99"/>
      <c r="LRV117" s="99"/>
      <c r="LRW117" s="99"/>
      <c r="LRX117" s="99"/>
      <c r="LRY117" s="99"/>
      <c r="LRZ117" s="99"/>
      <c r="LSA117" s="99"/>
      <c r="LSB117" s="99"/>
      <c r="LSC117" s="99"/>
      <c r="LSD117" s="99"/>
      <c r="LSE117" s="99"/>
      <c r="LSF117" s="99"/>
      <c r="LSG117" s="99"/>
      <c r="LSH117" s="99"/>
      <c r="LSI117" s="99"/>
      <c r="LSJ117" s="99"/>
      <c r="LSK117" s="99"/>
      <c r="LSL117" s="99"/>
      <c r="LSM117" s="99"/>
      <c r="LSN117" s="99"/>
      <c r="LSO117" s="99"/>
      <c r="LSP117" s="99"/>
      <c r="LSQ117" s="99"/>
      <c r="LSR117" s="99"/>
      <c r="LSS117" s="99"/>
      <c r="LST117" s="99"/>
      <c r="LSU117" s="99"/>
      <c r="LSV117" s="99"/>
      <c r="LSW117" s="99"/>
      <c r="LSX117" s="99"/>
      <c r="LSY117" s="99"/>
      <c r="LSZ117" s="99"/>
      <c r="LTA117" s="99"/>
      <c r="LTB117" s="99"/>
      <c r="LTC117" s="99"/>
      <c r="LTD117" s="99"/>
      <c r="LTE117" s="99"/>
      <c r="LTF117" s="99"/>
      <c r="LTG117" s="99"/>
      <c r="LTH117" s="99"/>
      <c r="LTI117" s="99"/>
      <c r="LTJ117" s="99"/>
      <c r="LTK117" s="99"/>
      <c r="LTL117" s="99"/>
      <c r="LTM117" s="99"/>
      <c r="LTN117" s="99"/>
      <c r="LTO117" s="99"/>
      <c r="LTP117" s="99"/>
      <c r="LTQ117" s="99"/>
      <c r="LTR117" s="99"/>
      <c r="LTS117" s="99"/>
      <c r="LTT117" s="99"/>
      <c r="LTU117" s="99"/>
      <c r="LTV117" s="99"/>
      <c r="LTW117" s="99"/>
      <c r="LTX117" s="99"/>
      <c r="LTY117" s="99"/>
      <c r="LTZ117" s="99"/>
      <c r="LUA117" s="99"/>
      <c r="LUB117" s="99"/>
      <c r="LUC117" s="99"/>
      <c r="LUD117" s="99"/>
      <c r="LUE117" s="99"/>
      <c r="LUF117" s="99"/>
      <c r="LUG117" s="99"/>
      <c r="LUH117" s="99"/>
      <c r="LUI117" s="99"/>
      <c r="LUJ117" s="99"/>
      <c r="LUK117" s="99"/>
      <c r="LUL117" s="99"/>
      <c r="LUM117" s="99"/>
      <c r="LUN117" s="99"/>
      <c r="LUO117" s="99"/>
      <c r="LUP117" s="99"/>
      <c r="LUQ117" s="99"/>
      <c r="LUR117" s="99"/>
      <c r="LUS117" s="99"/>
      <c r="LUT117" s="99"/>
      <c r="LUU117" s="99"/>
      <c r="LUV117" s="99"/>
      <c r="LUW117" s="99"/>
      <c r="LUX117" s="99"/>
      <c r="LUY117" s="99"/>
      <c r="LUZ117" s="99"/>
      <c r="LVA117" s="99"/>
      <c r="LVB117" s="99"/>
      <c r="LVC117" s="99"/>
      <c r="LVD117" s="99"/>
      <c r="LVE117" s="99"/>
      <c r="LVF117" s="99"/>
      <c r="LVG117" s="99"/>
      <c r="LVH117" s="99"/>
      <c r="LVI117" s="99"/>
      <c r="LVJ117" s="99"/>
      <c r="LVK117" s="99"/>
      <c r="LVL117" s="99"/>
      <c r="LVM117" s="99"/>
      <c r="LVN117" s="99"/>
      <c r="LVO117" s="99"/>
      <c r="LVP117" s="99"/>
      <c r="LVQ117" s="99"/>
      <c r="LVR117" s="99"/>
      <c r="LVS117" s="99"/>
      <c r="LVT117" s="99"/>
      <c r="LVU117" s="99"/>
      <c r="LVV117" s="99"/>
      <c r="LVW117" s="99"/>
      <c r="LVX117" s="99"/>
      <c r="LVY117" s="99"/>
      <c r="LVZ117" s="99"/>
      <c r="LWA117" s="99"/>
      <c r="LWB117" s="99"/>
      <c r="LWC117" s="99"/>
      <c r="LWD117" s="99"/>
      <c r="LWE117" s="99"/>
      <c r="LWF117" s="99"/>
      <c r="LWG117" s="99"/>
      <c r="LWH117" s="99"/>
      <c r="LWI117" s="99"/>
      <c r="LWJ117" s="99"/>
      <c r="LWK117" s="99"/>
      <c r="LWL117" s="99"/>
      <c r="LWM117" s="99"/>
      <c r="LWN117" s="99"/>
      <c r="LWO117" s="99"/>
      <c r="LWP117" s="99"/>
      <c r="LWQ117" s="99"/>
      <c r="LWR117" s="99"/>
      <c r="LWS117" s="99"/>
      <c r="LWT117" s="99"/>
      <c r="LWU117" s="99"/>
      <c r="LWV117" s="99"/>
      <c r="LWW117" s="99"/>
      <c r="LWX117" s="99"/>
      <c r="LWY117" s="99"/>
      <c r="LWZ117" s="99"/>
      <c r="LXA117" s="99"/>
      <c r="LXB117" s="99"/>
      <c r="LXC117" s="99"/>
      <c r="LXD117" s="99"/>
      <c r="LXE117" s="99"/>
      <c r="LXF117" s="99"/>
      <c r="LXG117" s="99"/>
      <c r="LXH117" s="99"/>
      <c r="LXI117" s="99"/>
      <c r="LXJ117" s="99"/>
      <c r="LXK117" s="99"/>
      <c r="LXL117" s="99"/>
      <c r="LXM117" s="99"/>
      <c r="LXN117" s="99"/>
      <c r="LXO117" s="99"/>
      <c r="LXP117" s="99"/>
      <c r="LXQ117" s="99"/>
      <c r="LXR117" s="99"/>
      <c r="LXS117" s="99"/>
      <c r="LXT117" s="99"/>
      <c r="LXU117" s="99"/>
      <c r="LXV117" s="99"/>
      <c r="LXW117" s="99"/>
      <c r="LXX117" s="99"/>
      <c r="LXY117" s="99"/>
      <c r="LXZ117" s="99"/>
      <c r="LYA117" s="99"/>
      <c r="LYB117" s="99"/>
      <c r="LYC117" s="99"/>
      <c r="LYD117" s="99"/>
      <c r="LYE117" s="99"/>
      <c r="LYF117" s="99"/>
      <c r="LYG117" s="99"/>
      <c r="LYH117" s="99"/>
      <c r="LYI117" s="99"/>
      <c r="LYJ117" s="99"/>
      <c r="LYK117" s="99"/>
      <c r="LYL117" s="99"/>
      <c r="LYM117" s="99"/>
      <c r="LYN117" s="99"/>
      <c r="LYO117" s="99"/>
      <c r="LYP117" s="99"/>
      <c r="LYQ117" s="99"/>
      <c r="LYR117" s="99"/>
      <c r="LYS117" s="99"/>
      <c r="LYT117" s="99"/>
      <c r="LYU117" s="99"/>
      <c r="LYV117" s="99"/>
      <c r="LYW117" s="99"/>
      <c r="LYX117" s="99"/>
      <c r="LYY117" s="99"/>
      <c r="LYZ117" s="99"/>
      <c r="LZA117" s="99"/>
      <c r="LZB117" s="99"/>
      <c r="LZC117" s="99"/>
      <c r="LZD117" s="99"/>
      <c r="LZE117" s="99"/>
      <c r="LZF117" s="99"/>
      <c r="LZG117" s="99"/>
      <c r="LZH117" s="99"/>
      <c r="LZI117" s="99"/>
      <c r="LZJ117" s="99"/>
      <c r="LZK117" s="99"/>
      <c r="LZL117" s="99"/>
      <c r="LZM117" s="99"/>
      <c r="LZN117" s="99"/>
      <c r="LZO117" s="99"/>
      <c r="LZP117" s="99"/>
      <c r="LZQ117" s="99"/>
      <c r="LZR117" s="99"/>
      <c r="LZS117" s="99"/>
      <c r="LZT117" s="99"/>
      <c r="LZU117" s="99"/>
      <c r="LZV117" s="99"/>
      <c r="LZW117" s="99"/>
      <c r="LZX117" s="99"/>
      <c r="LZY117" s="99"/>
      <c r="LZZ117" s="99"/>
      <c r="MAA117" s="99"/>
      <c r="MAB117" s="99"/>
      <c r="MAC117" s="99"/>
      <c r="MAD117" s="99"/>
      <c r="MAE117" s="99"/>
      <c r="MAF117" s="99"/>
      <c r="MAG117" s="99"/>
      <c r="MAH117" s="99"/>
      <c r="MAI117" s="99"/>
      <c r="MAJ117" s="99"/>
      <c r="MAK117" s="99"/>
      <c r="MAL117" s="99"/>
      <c r="MAM117" s="99"/>
      <c r="MAN117" s="99"/>
      <c r="MAO117" s="99"/>
      <c r="MAP117" s="99"/>
      <c r="MAQ117" s="99"/>
      <c r="MAR117" s="99"/>
      <c r="MAS117" s="99"/>
      <c r="MAT117" s="99"/>
      <c r="MAU117" s="99"/>
      <c r="MAV117" s="99"/>
      <c r="MAW117" s="99"/>
      <c r="MAX117" s="99"/>
      <c r="MAY117" s="99"/>
      <c r="MAZ117" s="99"/>
      <c r="MBA117" s="99"/>
      <c r="MBB117" s="99"/>
      <c r="MBC117" s="99"/>
      <c r="MBD117" s="99"/>
      <c r="MBE117" s="99"/>
      <c r="MBF117" s="99"/>
      <c r="MBG117" s="99"/>
      <c r="MBH117" s="99"/>
      <c r="MBI117" s="99"/>
      <c r="MBJ117" s="99"/>
      <c r="MBK117" s="99"/>
      <c r="MBL117" s="99"/>
      <c r="MBM117" s="99"/>
      <c r="MBN117" s="99"/>
      <c r="MBO117" s="99"/>
      <c r="MBP117" s="99"/>
      <c r="MBQ117" s="99"/>
      <c r="MBR117" s="99"/>
      <c r="MBS117" s="99"/>
      <c r="MBT117" s="99"/>
      <c r="MBU117" s="99"/>
      <c r="MBV117" s="99"/>
      <c r="MBW117" s="99"/>
      <c r="MBX117" s="99"/>
      <c r="MBY117" s="99"/>
      <c r="MBZ117" s="99"/>
      <c r="MCA117" s="99"/>
      <c r="MCB117" s="99"/>
      <c r="MCC117" s="99"/>
      <c r="MCD117" s="99"/>
      <c r="MCE117" s="99"/>
      <c r="MCF117" s="99"/>
      <c r="MCG117" s="99"/>
      <c r="MCH117" s="99"/>
      <c r="MCI117" s="99"/>
      <c r="MCJ117" s="99"/>
      <c r="MCK117" s="99"/>
      <c r="MCL117" s="99"/>
      <c r="MCM117" s="99"/>
      <c r="MCN117" s="99"/>
      <c r="MCO117" s="99"/>
      <c r="MCP117" s="99"/>
      <c r="MCQ117" s="99"/>
      <c r="MCR117" s="99"/>
      <c r="MCS117" s="99"/>
      <c r="MCT117" s="99"/>
      <c r="MCU117" s="99"/>
      <c r="MCV117" s="99"/>
      <c r="MCW117" s="99"/>
      <c r="MCX117" s="99"/>
      <c r="MCY117" s="99"/>
      <c r="MCZ117" s="99"/>
      <c r="MDA117" s="99"/>
      <c r="MDB117" s="99"/>
      <c r="MDC117" s="99"/>
      <c r="MDD117" s="99"/>
      <c r="MDE117" s="99"/>
      <c r="MDF117" s="99"/>
      <c r="MDG117" s="99"/>
      <c r="MDH117" s="99"/>
      <c r="MDI117" s="99"/>
      <c r="MDJ117" s="99"/>
      <c r="MDK117" s="99"/>
      <c r="MDL117" s="99"/>
      <c r="MDM117" s="99"/>
      <c r="MDN117" s="99"/>
      <c r="MDO117" s="99"/>
      <c r="MDP117" s="99"/>
      <c r="MDQ117" s="99"/>
      <c r="MDR117" s="99"/>
      <c r="MDS117" s="99"/>
      <c r="MDT117" s="99"/>
      <c r="MDU117" s="99"/>
      <c r="MDV117" s="99"/>
      <c r="MDW117" s="99"/>
      <c r="MDX117" s="99"/>
      <c r="MDY117" s="99"/>
      <c r="MDZ117" s="99"/>
      <c r="MEA117" s="99"/>
      <c r="MEB117" s="99"/>
      <c r="MEC117" s="99"/>
      <c r="MED117" s="99"/>
      <c r="MEE117" s="99"/>
      <c r="MEF117" s="99"/>
      <c r="MEG117" s="99"/>
      <c r="MEH117" s="99"/>
      <c r="MEI117" s="99"/>
      <c r="MEJ117" s="99"/>
      <c r="MEK117" s="99"/>
      <c r="MEL117" s="99"/>
      <c r="MEM117" s="99"/>
      <c r="MEN117" s="99"/>
      <c r="MEO117" s="99"/>
      <c r="MEP117" s="99"/>
      <c r="MEQ117" s="99"/>
      <c r="MER117" s="99"/>
      <c r="MES117" s="99"/>
      <c r="MET117" s="99"/>
      <c r="MEU117" s="99"/>
      <c r="MEV117" s="99"/>
      <c r="MEW117" s="99"/>
      <c r="MEX117" s="99"/>
      <c r="MEY117" s="99"/>
      <c r="MEZ117" s="99"/>
      <c r="MFA117" s="99"/>
      <c r="MFB117" s="99"/>
      <c r="MFC117" s="99"/>
      <c r="MFD117" s="99"/>
      <c r="MFE117" s="99"/>
      <c r="MFF117" s="99"/>
      <c r="MFG117" s="99"/>
      <c r="MFH117" s="99"/>
      <c r="MFI117" s="99"/>
      <c r="MFJ117" s="99"/>
      <c r="MFK117" s="99"/>
      <c r="MFL117" s="99"/>
      <c r="MFM117" s="99"/>
      <c r="MFN117" s="99"/>
      <c r="MFO117" s="99"/>
      <c r="MFP117" s="99"/>
      <c r="MFQ117" s="99"/>
      <c r="MFR117" s="99"/>
      <c r="MFS117" s="99"/>
      <c r="MFT117" s="99"/>
      <c r="MFU117" s="99"/>
      <c r="MFV117" s="99"/>
      <c r="MFW117" s="99"/>
      <c r="MFX117" s="99"/>
      <c r="MFY117" s="99"/>
      <c r="MFZ117" s="99"/>
      <c r="MGA117" s="99"/>
      <c r="MGB117" s="99"/>
      <c r="MGC117" s="99"/>
      <c r="MGD117" s="99"/>
      <c r="MGE117" s="99"/>
      <c r="MGF117" s="99"/>
      <c r="MGG117" s="99"/>
      <c r="MGH117" s="99"/>
      <c r="MGI117" s="99"/>
      <c r="MGJ117" s="99"/>
      <c r="MGK117" s="99"/>
      <c r="MGL117" s="99"/>
      <c r="MGM117" s="99"/>
      <c r="MGN117" s="99"/>
      <c r="MGO117" s="99"/>
      <c r="MGP117" s="99"/>
      <c r="MGQ117" s="99"/>
      <c r="MGR117" s="99"/>
      <c r="MGS117" s="99"/>
      <c r="MGT117" s="99"/>
      <c r="MGU117" s="99"/>
      <c r="MGV117" s="99"/>
      <c r="MGW117" s="99"/>
      <c r="MGX117" s="99"/>
      <c r="MGY117" s="99"/>
      <c r="MGZ117" s="99"/>
      <c r="MHA117" s="99"/>
      <c r="MHB117" s="99"/>
      <c r="MHC117" s="99"/>
      <c r="MHD117" s="99"/>
      <c r="MHE117" s="99"/>
      <c r="MHF117" s="99"/>
      <c r="MHG117" s="99"/>
      <c r="MHH117" s="99"/>
      <c r="MHI117" s="99"/>
      <c r="MHJ117" s="99"/>
      <c r="MHK117" s="99"/>
      <c r="MHL117" s="99"/>
      <c r="MHM117" s="99"/>
      <c r="MHN117" s="99"/>
      <c r="MHO117" s="99"/>
      <c r="MHP117" s="99"/>
      <c r="MHQ117" s="99"/>
      <c r="MHR117" s="99"/>
      <c r="MHS117" s="99"/>
      <c r="MHT117" s="99"/>
      <c r="MHU117" s="99"/>
      <c r="MHV117" s="99"/>
      <c r="MHW117" s="99"/>
      <c r="MHX117" s="99"/>
      <c r="MHY117" s="99"/>
      <c r="MHZ117" s="99"/>
      <c r="MIA117" s="99"/>
      <c r="MIB117" s="99"/>
      <c r="MIC117" s="99"/>
      <c r="MID117" s="99"/>
      <c r="MIE117" s="99"/>
      <c r="MIF117" s="99"/>
      <c r="MIG117" s="99"/>
      <c r="MIH117" s="99"/>
      <c r="MII117" s="99"/>
      <c r="MIJ117" s="99"/>
      <c r="MIK117" s="99"/>
      <c r="MIL117" s="99"/>
      <c r="MIM117" s="99"/>
      <c r="MIN117" s="99"/>
      <c r="MIO117" s="99"/>
      <c r="MIP117" s="99"/>
      <c r="MIQ117" s="99"/>
      <c r="MIR117" s="99"/>
      <c r="MIS117" s="99"/>
      <c r="MIT117" s="99"/>
      <c r="MIU117" s="99"/>
      <c r="MIV117" s="99"/>
      <c r="MIW117" s="99"/>
      <c r="MIX117" s="99"/>
      <c r="MIY117" s="99"/>
      <c r="MIZ117" s="99"/>
      <c r="MJA117" s="99"/>
      <c r="MJB117" s="99"/>
      <c r="MJC117" s="99"/>
      <c r="MJD117" s="99"/>
      <c r="MJE117" s="99"/>
      <c r="MJF117" s="99"/>
      <c r="MJG117" s="99"/>
      <c r="MJH117" s="99"/>
      <c r="MJI117" s="99"/>
      <c r="MJJ117" s="99"/>
      <c r="MJK117" s="99"/>
      <c r="MJL117" s="99"/>
      <c r="MJM117" s="99"/>
      <c r="MJN117" s="99"/>
      <c r="MJO117" s="99"/>
      <c r="MJP117" s="99"/>
      <c r="MJQ117" s="99"/>
      <c r="MJR117" s="99"/>
      <c r="MJS117" s="99"/>
      <c r="MJT117" s="99"/>
      <c r="MJU117" s="99"/>
      <c r="MJV117" s="99"/>
      <c r="MJW117" s="99"/>
      <c r="MJX117" s="99"/>
      <c r="MJY117" s="99"/>
      <c r="MJZ117" s="99"/>
      <c r="MKA117" s="99"/>
      <c r="MKB117" s="99"/>
      <c r="MKC117" s="99"/>
      <c r="MKD117" s="99"/>
      <c r="MKE117" s="99"/>
      <c r="MKF117" s="99"/>
      <c r="MKG117" s="99"/>
      <c r="MKH117" s="99"/>
      <c r="MKI117" s="99"/>
      <c r="MKJ117" s="99"/>
      <c r="MKK117" s="99"/>
      <c r="MKL117" s="99"/>
      <c r="MKM117" s="99"/>
      <c r="MKN117" s="99"/>
      <c r="MKO117" s="99"/>
      <c r="MKP117" s="99"/>
      <c r="MKQ117" s="99"/>
      <c r="MKR117" s="99"/>
      <c r="MKS117" s="99"/>
      <c r="MKT117" s="99"/>
      <c r="MKU117" s="99"/>
      <c r="MKV117" s="99"/>
      <c r="MKW117" s="99"/>
      <c r="MKX117" s="99"/>
      <c r="MKY117" s="99"/>
      <c r="MKZ117" s="99"/>
      <c r="MLA117" s="99"/>
      <c r="MLB117" s="99"/>
      <c r="MLC117" s="99"/>
      <c r="MLD117" s="99"/>
      <c r="MLE117" s="99"/>
      <c r="MLF117" s="99"/>
      <c r="MLG117" s="99"/>
      <c r="MLH117" s="99"/>
      <c r="MLI117" s="99"/>
      <c r="MLJ117" s="99"/>
      <c r="MLK117" s="99"/>
      <c r="MLL117" s="99"/>
      <c r="MLM117" s="99"/>
      <c r="MLN117" s="99"/>
      <c r="MLO117" s="99"/>
      <c r="MLP117" s="99"/>
      <c r="MLQ117" s="99"/>
      <c r="MLR117" s="99"/>
      <c r="MLS117" s="99"/>
      <c r="MLT117" s="99"/>
      <c r="MLU117" s="99"/>
      <c r="MLV117" s="99"/>
      <c r="MLW117" s="99"/>
      <c r="MLX117" s="99"/>
      <c r="MLY117" s="99"/>
      <c r="MLZ117" s="99"/>
      <c r="MMA117" s="99"/>
      <c r="MMB117" s="99"/>
      <c r="MMC117" s="99"/>
      <c r="MMD117" s="99"/>
      <c r="MME117" s="99"/>
      <c r="MMF117" s="99"/>
      <c r="MMG117" s="99"/>
      <c r="MMH117" s="99"/>
      <c r="MMI117" s="99"/>
      <c r="MMJ117" s="99"/>
      <c r="MMK117" s="99"/>
      <c r="MML117" s="99"/>
      <c r="MMM117" s="99"/>
      <c r="MMN117" s="99"/>
      <c r="MMO117" s="99"/>
      <c r="MMP117" s="99"/>
      <c r="MMQ117" s="99"/>
      <c r="MMR117" s="99"/>
      <c r="MMS117" s="99"/>
      <c r="MMT117" s="99"/>
      <c r="MMU117" s="99"/>
      <c r="MMV117" s="99"/>
      <c r="MMW117" s="99"/>
      <c r="MMX117" s="99"/>
      <c r="MMY117" s="99"/>
      <c r="MMZ117" s="99"/>
      <c r="MNA117" s="99"/>
      <c r="MNB117" s="99"/>
      <c r="MNC117" s="99"/>
      <c r="MND117" s="99"/>
      <c r="MNE117" s="99"/>
      <c r="MNF117" s="99"/>
      <c r="MNG117" s="99"/>
      <c r="MNH117" s="99"/>
      <c r="MNI117" s="99"/>
      <c r="MNJ117" s="99"/>
      <c r="MNK117" s="99"/>
      <c r="MNL117" s="99"/>
      <c r="MNM117" s="99"/>
      <c r="MNN117" s="99"/>
      <c r="MNO117" s="99"/>
      <c r="MNP117" s="99"/>
      <c r="MNQ117" s="99"/>
      <c r="MNR117" s="99"/>
      <c r="MNS117" s="99"/>
      <c r="MNT117" s="99"/>
      <c r="MNU117" s="99"/>
      <c r="MNV117" s="99"/>
      <c r="MNW117" s="99"/>
      <c r="MNX117" s="99"/>
      <c r="MNY117" s="99"/>
      <c r="MNZ117" s="99"/>
      <c r="MOA117" s="99"/>
      <c r="MOB117" s="99"/>
      <c r="MOC117" s="99"/>
      <c r="MOD117" s="99"/>
      <c r="MOE117" s="99"/>
      <c r="MOF117" s="99"/>
      <c r="MOG117" s="99"/>
      <c r="MOH117" s="99"/>
      <c r="MOI117" s="99"/>
      <c r="MOJ117" s="99"/>
      <c r="MOK117" s="99"/>
      <c r="MOL117" s="99"/>
      <c r="MOM117" s="99"/>
      <c r="MON117" s="99"/>
      <c r="MOO117" s="99"/>
      <c r="MOP117" s="99"/>
      <c r="MOQ117" s="99"/>
      <c r="MOR117" s="99"/>
      <c r="MOS117" s="99"/>
      <c r="MOT117" s="99"/>
      <c r="MOU117" s="99"/>
      <c r="MOV117" s="99"/>
      <c r="MOW117" s="99"/>
      <c r="MOX117" s="99"/>
      <c r="MOY117" s="99"/>
      <c r="MOZ117" s="99"/>
      <c r="MPA117" s="99"/>
      <c r="MPB117" s="99"/>
      <c r="MPC117" s="99"/>
      <c r="MPD117" s="99"/>
      <c r="MPE117" s="99"/>
      <c r="MPF117" s="99"/>
      <c r="MPG117" s="99"/>
      <c r="MPH117" s="99"/>
      <c r="MPI117" s="99"/>
      <c r="MPJ117" s="99"/>
      <c r="MPK117" s="99"/>
      <c r="MPL117" s="99"/>
      <c r="MPM117" s="99"/>
      <c r="MPN117" s="99"/>
      <c r="MPO117" s="99"/>
      <c r="MPP117" s="99"/>
      <c r="MPQ117" s="99"/>
      <c r="MPR117" s="99"/>
      <c r="MPS117" s="99"/>
      <c r="MPT117" s="99"/>
      <c r="MPU117" s="99"/>
      <c r="MPV117" s="99"/>
      <c r="MPW117" s="99"/>
      <c r="MPX117" s="99"/>
      <c r="MPY117" s="99"/>
      <c r="MPZ117" s="99"/>
      <c r="MQA117" s="99"/>
      <c r="MQB117" s="99"/>
      <c r="MQC117" s="99"/>
      <c r="MQD117" s="99"/>
      <c r="MQE117" s="99"/>
      <c r="MQF117" s="99"/>
      <c r="MQG117" s="99"/>
      <c r="MQH117" s="99"/>
      <c r="MQI117" s="99"/>
      <c r="MQJ117" s="99"/>
      <c r="MQK117" s="99"/>
      <c r="MQL117" s="99"/>
      <c r="MQM117" s="99"/>
      <c r="MQN117" s="99"/>
      <c r="MQO117" s="99"/>
      <c r="MQP117" s="99"/>
      <c r="MQQ117" s="99"/>
      <c r="MQR117" s="99"/>
      <c r="MQS117" s="99"/>
      <c r="MQT117" s="99"/>
      <c r="MQU117" s="99"/>
      <c r="MQV117" s="99"/>
      <c r="MQW117" s="99"/>
      <c r="MQX117" s="99"/>
      <c r="MQY117" s="99"/>
      <c r="MQZ117" s="99"/>
      <c r="MRA117" s="99"/>
      <c r="MRB117" s="99"/>
      <c r="MRC117" s="99"/>
      <c r="MRD117" s="99"/>
      <c r="MRE117" s="99"/>
      <c r="MRF117" s="99"/>
      <c r="MRG117" s="99"/>
      <c r="MRH117" s="99"/>
      <c r="MRI117" s="99"/>
      <c r="MRJ117" s="99"/>
      <c r="MRK117" s="99"/>
      <c r="MRL117" s="99"/>
      <c r="MRM117" s="99"/>
      <c r="MRN117" s="99"/>
      <c r="MRO117" s="99"/>
      <c r="MRP117" s="99"/>
      <c r="MRQ117" s="99"/>
      <c r="MRR117" s="99"/>
      <c r="MRS117" s="99"/>
      <c r="MRT117" s="99"/>
      <c r="MRU117" s="99"/>
      <c r="MRV117" s="99"/>
      <c r="MRW117" s="99"/>
      <c r="MRX117" s="99"/>
      <c r="MRY117" s="99"/>
      <c r="MRZ117" s="99"/>
      <c r="MSA117" s="99"/>
      <c r="MSB117" s="99"/>
      <c r="MSC117" s="99"/>
      <c r="MSD117" s="99"/>
      <c r="MSE117" s="99"/>
      <c r="MSF117" s="99"/>
      <c r="MSG117" s="99"/>
      <c r="MSH117" s="99"/>
      <c r="MSI117" s="99"/>
      <c r="MSJ117" s="99"/>
      <c r="MSK117" s="99"/>
      <c r="MSL117" s="99"/>
      <c r="MSM117" s="99"/>
      <c r="MSN117" s="99"/>
      <c r="MSO117" s="99"/>
      <c r="MSP117" s="99"/>
      <c r="MSQ117" s="99"/>
      <c r="MSR117" s="99"/>
      <c r="MSS117" s="99"/>
      <c r="MST117" s="99"/>
      <c r="MSU117" s="99"/>
      <c r="MSV117" s="99"/>
      <c r="MSW117" s="99"/>
      <c r="MSX117" s="99"/>
      <c r="MSY117" s="99"/>
      <c r="MSZ117" s="99"/>
      <c r="MTA117" s="99"/>
      <c r="MTB117" s="99"/>
      <c r="MTC117" s="99"/>
      <c r="MTD117" s="99"/>
      <c r="MTE117" s="99"/>
      <c r="MTF117" s="99"/>
      <c r="MTG117" s="99"/>
      <c r="MTH117" s="99"/>
      <c r="MTI117" s="99"/>
      <c r="MTJ117" s="99"/>
      <c r="MTK117" s="99"/>
      <c r="MTL117" s="99"/>
      <c r="MTM117" s="99"/>
      <c r="MTN117" s="99"/>
      <c r="MTO117" s="99"/>
      <c r="MTP117" s="99"/>
      <c r="MTQ117" s="99"/>
      <c r="MTR117" s="99"/>
      <c r="MTS117" s="99"/>
      <c r="MTT117" s="99"/>
      <c r="MTU117" s="99"/>
      <c r="MTV117" s="99"/>
      <c r="MTW117" s="99"/>
      <c r="MTX117" s="99"/>
      <c r="MTY117" s="99"/>
      <c r="MTZ117" s="99"/>
      <c r="MUA117" s="99"/>
      <c r="MUB117" s="99"/>
      <c r="MUC117" s="99"/>
      <c r="MUD117" s="99"/>
      <c r="MUE117" s="99"/>
      <c r="MUF117" s="99"/>
      <c r="MUG117" s="99"/>
      <c r="MUH117" s="99"/>
      <c r="MUI117" s="99"/>
      <c r="MUJ117" s="99"/>
      <c r="MUK117" s="99"/>
      <c r="MUL117" s="99"/>
      <c r="MUM117" s="99"/>
      <c r="MUN117" s="99"/>
      <c r="MUO117" s="99"/>
      <c r="MUP117" s="99"/>
      <c r="MUQ117" s="99"/>
      <c r="MUR117" s="99"/>
      <c r="MUS117" s="99"/>
      <c r="MUT117" s="99"/>
      <c r="MUU117" s="99"/>
      <c r="MUV117" s="99"/>
      <c r="MUW117" s="99"/>
      <c r="MUX117" s="99"/>
      <c r="MUY117" s="99"/>
      <c r="MUZ117" s="99"/>
      <c r="MVA117" s="99"/>
      <c r="MVB117" s="99"/>
      <c r="MVC117" s="99"/>
      <c r="MVD117" s="99"/>
      <c r="MVE117" s="99"/>
      <c r="MVF117" s="99"/>
      <c r="MVG117" s="99"/>
      <c r="MVH117" s="99"/>
      <c r="MVI117" s="99"/>
      <c r="MVJ117" s="99"/>
      <c r="MVK117" s="99"/>
      <c r="MVL117" s="99"/>
      <c r="MVM117" s="99"/>
      <c r="MVN117" s="99"/>
      <c r="MVO117" s="99"/>
      <c r="MVP117" s="99"/>
      <c r="MVQ117" s="99"/>
      <c r="MVR117" s="99"/>
      <c r="MVS117" s="99"/>
      <c r="MVT117" s="99"/>
      <c r="MVU117" s="99"/>
      <c r="MVV117" s="99"/>
      <c r="MVW117" s="99"/>
      <c r="MVX117" s="99"/>
      <c r="MVY117" s="99"/>
      <c r="MVZ117" s="99"/>
      <c r="MWA117" s="99"/>
      <c r="MWB117" s="99"/>
      <c r="MWC117" s="99"/>
      <c r="MWD117" s="99"/>
      <c r="MWE117" s="99"/>
      <c r="MWF117" s="99"/>
      <c r="MWG117" s="99"/>
      <c r="MWH117" s="99"/>
      <c r="MWI117" s="99"/>
      <c r="MWJ117" s="99"/>
      <c r="MWK117" s="99"/>
      <c r="MWL117" s="99"/>
      <c r="MWM117" s="99"/>
      <c r="MWN117" s="99"/>
      <c r="MWO117" s="99"/>
      <c r="MWP117" s="99"/>
      <c r="MWQ117" s="99"/>
      <c r="MWR117" s="99"/>
      <c r="MWS117" s="99"/>
      <c r="MWT117" s="99"/>
      <c r="MWU117" s="99"/>
      <c r="MWV117" s="99"/>
      <c r="MWW117" s="99"/>
      <c r="MWX117" s="99"/>
      <c r="MWY117" s="99"/>
      <c r="MWZ117" s="99"/>
      <c r="MXA117" s="99"/>
      <c r="MXB117" s="99"/>
      <c r="MXC117" s="99"/>
      <c r="MXD117" s="99"/>
      <c r="MXE117" s="99"/>
      <c r="MXF117" s="99"/>
      <c r="MXG117" s="99"/>
      <c r="MXH117" s="99"/>
      <c r="MXI117" s="99"/>
      <c r="MXJ117" s="99"/>
      <c r="MXK117" s="99"/>
      <c r="MXL117" s="99"/>
      <c r="MXM117" s="99"/>
      <c r="MXN117" s="99"/>
      <c r="MXO117" s="99"/>
      <c r="MXP117" s="99"/>
      <c r="MXQ117" s="99"/>
      <c r="MXR117" s="99"/>
      <c r="MXS117" s="99"/>
      <c r="MXT117" s="99"/>
      <c r="MXU117" s="99"/>
      <c r="MXV117" s="99"/>
      <c r="MXW117" s="99"/>
      <c r="MXX117" s="99"/>
      <c r="MXY117" s="99"/>
      <c r="MXZ117" s="99"/>
      <c r="MYA117" s="99"/>
      <c r="MYB117" s="99"/>
      <c r="MYC117" s="99"/>
      <c r="MYD117" s="99"/>
      <c r="MYE117" s="99"/>
      <c r="MYF117" s="99"/>
      <c r="MYG117" s="99"/>
      <c r="MYH117" s="99"/>
      <c r="MYI117" s="99"/>
      <c r="MYJ117" s="99"/>
      <c r="MYK117" s="99"/>
      <c r="MYL117" s="99"/>
      <c r="MYM117" s="99"/>
      <c r="MYN117" s="99"/>
      <c r="MYO117" s="99"/>
      <c r="MYP117" s="99"/>
      <c r="MYQ117" s="99"/>
      <c r="MYR117" s="99"/>
      <c r="MYS117" s="99"/>
      <c r="MYT117" s="99"/>
      <c r="MYU117" s="99"/>
      <c r="MYV117" s="99"/>
      <c r="MYW117" s="99"/>
      <c r="MYX117" s="99"/>
      <c r="MYY117" s="99"/>
      <c r="MYZ117" s="99"/>
      <c r="MZA117" s="99"/>
      <c r="MZB117" s="99"/>
      <c r="MZC117" s="99"/>
      <c r="MZD117" s="99"/>
      <c r="MZE117" s="99"/>
      <c r="MZF117" s="99"/>
      <c r="MZG117" s="99"/>
      <c r="MZH117" s="99"/>
      <c r="MZI117" s="99"/>
      <c r="MZJ117" s="99"/>
      <c r="MZK117" s="99"/>
      <c r="MZL117" s="99"/>
      <c r="MZM117" s="99"/>
      <c r="MZN117" s="99"/>
      <c r="MZO117" s="99"/>
      <c r="MZP117" s="99"/>
      <c r="MZQ117" s="99"/>
      <c r="MZR117" s="99"/>
      <c r="MZS117" s="99"/>
      <c r="MZT117" s="99"/>
      <c r="MZU117" s="99"/>
      <c r="MZV117" s="99"/>
      <c r="MZW117" s="99"/>
      <c r="MZX117" s="99"/>
      <c r="MZY117" s="99"/>
      <c r="MZZ117" s="99"/>
      <c r="NAA117" s="99"/>
      <c r="NAB117" s="99"/>
      <c r="NAC117" s="99"/>
      <c r="NAD117" s="99"/>
      <c r="NAE117" s="99"/>
      <c r="NAF117" s="99"/>
      <c r="NAG117" s="99"/>
      <c r="NAH117" s="99"/>
      <c r="NAI117" s="99"/>
      <c r="NAJ117" s="99"/>
      <c r="NAK117" s="99"/>
      <c r="NAL117" s="99"/>
      <c r="NAM117" s="99"/>
      <c r="NAN117" s="99"/>
      <c r="NAO117" s="99"/>
      <c r="NAP117" s="99"/>
      <c r="NAQ117" s="99"/>
      <c r="NAR117" s="99"/>
      <c r="NAS117" s="99"/>
      <c r="NAT117" s="99"/>
      <c r="NAU117" s="99"/>
      <c r="NAV117" s="99"/>
      <c r="NAW117" s="99"/>
      <c r="NAX117" s="99"/>
      <c r="NAY117" s="99"/>
      <c r="NAZ117" s="99"/>
      <c r="NBA117" s="99"/>
      <c r="NBB117" s="99"/>
      <c r="NBC117" s="99"/>
      <c r="NBD117" s="99"/>
      <c r="NBE117" s="99"/>
      <c r="NBF117" s="99"/>
      <c r="NBG117" s="99"/>
      <c r="NBH117" s="99"/>
      <c r="NBI117" s="99"/>
      <c r="NBJ117" s="99"/>
      <c r="NBK117" s="99"/>
      <c r="NBL117" s="99"/>
      <c r="NBM117" s="99"/>
      <c r="NBN117" s="99"/>
      <c r="NBO117" s="99"/>
      <c r="NBP117" s="99"/>
      <c r="NBQ117" s="99"/>
      <c r="NBR117" s="99"/>
      <c r="NBS117" s="99"/>
      <c r="NBT117" s="99"/>
      <c r="NBU117" s="99"/>
      <c r="NBV117" s="99"/>
      <c r="NBW117" s="99"/>
      <c r="NBX117" s="99"/>
      <c r="NBY117" s="99"/>
      <c r="NBZ117" s="99"/>
      <c r="NCA117" s="99"/>
      <c r="NCB117" s="99"/>
      <c r="NCC117" s="99"/>
      <c r="NCD117" s="99"/>
      <c r="NCE117" s="99"/>
      <c r="NCF117" s="99"/>
      <c r="NCG117" s="99"/>
      <c r="NCH117" s="99"/>
      <c r="NCI117" s="99"/>
      <c r="NCJ117" s="99"/>
      <c r="NCK117" s="99"/>
      <c r="NCL117" s="99"/>
      <c r="NCM117" s="99"/>
      <c r="NCN117" s="99"/>
      <c r="NCO117" s="99"/>
      <c r="NCP117" s="99"/>
      <c r="NCQ117" s="99"/>
      <c r="NCR117" s="99"/>
      <c r="NCS117" s="99"/>
      <c r="NCT117" s="99"/>
      <c r="NCU117" s="99"/>
      <c r="NCV117" s="99"/>
      <c r="NCW117" s="99"/>
      <c r="NCX117" s="99"/>
      <c r="NCY117" s="99"/>
      <c r="NCZ117" s="99"/>
      <c r="NDA117" s="99"/>
      <c r="NDB117" s="99"/>
      <c r="NDC117" s="99"/>
      <c r="NDD117" s="99"/>
      <c r="NDE117" s="99"/>
      <c r="NDF117" s="99"/>
      <c r="NDG117" s="99"/>
      <c r="NDH117" s="99"/>
      <c r="NDI117" s="99"/>
      <c r="NDJ117" s="99"/>
      <c r="NDK117" s="99"/>
      <c r="NDL117" s="99"/>
      <c r="NDM117" s="99"/>
      <c r="NDN117" s="99"/>
      <c r="NDO117" s="99"/>
      <c r="NDP117" s="99"/>
      <c r="NDQ117" s="99"/>
      <c r="NDR117" s="99"/>
      <c r="NDS117" s="99"/>
      <c r="NDT117" s="99"/>
      <c r="NDU117" s="99"/>
      <c r="NDV117" s="99"/>
      <c r="NDW117" s="99"/>
      <c r="NDX117" s="99"/>
      <c r="NDY117" s="99"/>
      <c r="NDZ117" s="99"/>
      <c r="NEA117" s="99"/>
      <c r="NEB117" s="99"/>
      <c r="NEC117" s="99"/>
      <c r="NED117" s="99"/>
      <c r="NEE117" s="99"/>
      <c r="NEF117" s="99"/>
      <c r="NEG117" s="99"/>
      <c r="NEH117" s="99"/>
      <c r="NEI117" s="99"/>
      <c r="NEJ117" s="99"/>
      <c r="NEK117" s="99"/>
      <c r="NEL117" s="99"/>
      <c r="NEM117" s="99"/>
      <c r="NEN117" s="99"/>
      <c r="NEO117" s="99"/>
      <c r="NEP117" s="99"/>
      <c r="NEQ117" s="99"/>
      <c r="NER117" s="99"/>
      <c r="NES117" s="99"/>
      <c r="NET117" s="99"/>
      <c r="NEU117" s="99"/>
      <c r="NEV117" s="99"/>
      <c r="NEW117" s="99"/>
      <c r="NEX117" s="99"/>
      <c r="NEY117" s="99"/>
      <c r="NEZ117" s="99"/>
      <c r="NFA117" s="99"/>
      <c r="NFB117" s="99"/>
      <c r="NFC117" s="99"/>
      <c r="NFD117" s="99"/>
      <c r="NFE117" s="99"/>
      <c r="NFF117" s="99"/>
      <c r="NFG117" s="99"/>
      <c r="NFH117" s="99"/>
      <c r="NFI117" s="99"/>
      <c r="NFJ117" s="99"/>
      <c r="NFK117" s="99"/>
      <c r="NFL117" s="99"/>
      <c r="NFM117" s="99"/>
      <c r="NFN117" s="99"/>
      <c r="NFO117" s="99"/>
      <c r="NFP117" s="99"/>
      <c r="NFQ117" s="99"/>
      <c r="NFR117" s="99"/>
      <c r="NFS117" s="99"/>
      <c r="NFT117" s="99"/>
      <c r="NFU117" s="99"/>
      <c r="NFV117" s="99"/>
      <c r="NFW117" s="99"/>
      <c r="NFX117" s="99"/>
      <c r="NFY117" s="99"/>
      <c r="NFZ117" s="99"/>
      <c r="NGA117" s="99"/>
      <c r="NGB117" s="99"/>
      <c r="NGC117" s="99"/>
      <c r="NGD117" s="99"/>
      <c r="NGE117" s="99"/>
      <c r="NGF117" s="99"/>
      <c r="NGG117" s="99"/>
      <c r="NGH117" s="99"/>
      <c r="NGI117" s="99"/>
      <c r="NGJ117" s="99"/>
      <c r="NGK117" s="99"/>
      <c r="NGL117" s="99"/>
      <c r="NGM117" s="99"/>
      <c r="NGN117" s="99"/>
      <c r="NGO117" s="99"/>
      <c r="NGP117" s="99"/>
      <c r="NGQ117" s="99"/>
      <c r="NGR117" s="99"/>
      <c r="NGS117" s="99"/>
      <c r="NGT117" s="99"/>
      <c r="NGU117" s="99"/>
      <c r="NGV117" s="99"/>
      <c r="NGW117" s="99"/>
      <c r="NGX117" s="99"/>
      <c r="NGY117" s="99"/>
      <c r="NGZ117" s="99"/>
      <c r="NHA117" s="99"/>
      <c r="NHB117" s="99"/>
      <c r="NHC117" s="99"/>
      <c r="NHD117" s="99"/>
      <c r="NHE117" s="99"/>
      <c r="NHF117" s="99"/>
      <c r="NHG117" s="99"/>
      <c r="NHH117" s="99"/>
      <c r="NHI117" s="99"/>
      <c r="NHJ117" s="99"/>
      <c r="NHK117" s="99"/>
      <c r="NHL117" s="99"/>
      <c r="NHM117" s="99"/>
      <c r="NHN117" s="99"/>
      <c r="NHO117" s="99"/>
      <c r="NHP117" s="99"/>
      <c r="NHQ117" s="99"/>
      <c r="NHR117" s="99"/>
      <c r="NHS117" s="99"/>
      <c r="NHT117" s="99"/>
      <c r="NHU117" s="99"/>
      <c r="NHV117" s="99"/>
      <c r="NHW117" s="99"/>
      <c r="NHX117" s="99"/>
      <c r="NHY117" s="99"/>
      <c r="NHZ117" s="99"/>
      <c r="NIA117" s="99"/>
      <c r="NIB117" s="99"/>
      <c r="NIC117" s="99"/>
      <c r="NID117" s="99"/>
      <c r="NIE117" s="99"/>
      <c r="NIF117" s="99"/>
      <c r="NIG117" s="99"/>
      <c r="NIH117" s="99"/>
      <c r="NII117" s="99"/>
      <c r="NIJ117" s="99"/>
      <c r="NIK117" s="99"/>
      <c r="NIL117" s="99"/>
      <c r="NIM117" s="99"/>
      <c r="NIN117" s="99"/>
      <c r="NIO117" s="99"/>
      <c r="NIP117" s="99"/>
      <c r="NIQ117" s="99"/>
      <c r="NIR117" s="99"/>
      <c r="NIS117" s="99"/>
      <c r="NIT117" s="99"/>
      <c r="NIU117" s="99"/>
      <c r="NIV117" s="99"/>
      <c r="NIW117" s="99"/>
      <c r="NIX117" s="99"/>
      <c r="NIY117" s="99"/>
      <c r="NIZ117" s="99"/>
      <c r="NJA117" s="99"/>
      <c r="NJB117" s="99"/>
      <c r="NJC117" s="99"/>
      <c r="NJD117" s="99"/>
      <c r="NJE117" s="99"/>
      <c r="NJF117" s="99"/>
      <c r="NJG117" s="99"/>
      <c r="NJH117" s="99"/>
      <c r="NJI117" s="99"/>
      <c r="NJJ117" s="99"/>
      <c r="NJK117" s="99"/>
      <c r="NJL117" s="99"/>
      <c r="NJM117" s="99"/>
      <c r="NJN117" s="99"/>
      <c r="NJO117" s="99"/>
      <c r="NJP117" s="99"/>
      <c r="NJQ117" s="99"/>
      <c r="NJR117" s="99"/>
      <c r="NJS117" s="99"/>
      <c r="NJT117" s="99"/>
      <c r="NJU117" s="99"/>
      <c r="NJV117" s="99"/>
      <c r="NJW117" s="99"/>
      <c r="NJX117" s="99"/>
      <c r="NJY117" s="99"/>
      <c r="NJZ117" s="99"/>
      <c r="NKA117" s="99"/>
      <c r="NKB117" s="99"/>
      <c r="NKC117" s="99"/>
      <c r="NKD117" s="99"/>
      <c r="NKE117" s="99"/>
      <c r="NKF117" s="99"/>
      <c r="NKG117" s="99"/>
      <c r="NKH117" s="99"/>
      <c r="NKI117" s="99"/>
      <c r="NKJ117" s="99"/>
      <c r="NKK117" s="99"/>
      <c r="NKL117" s="99"/>
      <c r="NKM117" s="99"/>
      <c r="NKN117" s="99"/>
      <c r="NKO117" s="99"/>
      <c r="NKP117" s="99"/>
      <c r="NKQ117" s="99"/>
      <c r="NKR117" s="99"/>
      <c r="NKS117" s="99"/>
      <c r="NKT117" s="99"/>
      <c r="NKU117" s="99"/>
      <c r="NKV117" s="99"/>
      <c r="NKW117" s="99"/>
      <c r="NKX117" s="99"/>
      <c r="NKY117" s="99"/>
      <c r="NKZ117" s="99"/>
      <c r="NLA117" s="99"/>
      <c r="NLB117" s="99"/>
      <c r="NLC117" s="99"/>
      <c r="NLD117" s="99"/>
      <c r="NLE117" s="99"/>
      <c r="NLF117" s="99"/>
      <c r="NLG117" s="99"/>
      <c r="NLH117" s="99"/>
      <c r="NLI117" s="99"/>
      <c r="NLJ117" s="99"/>
      <c r="NLK117" s="99"/>
      <c r="NLL117" s="99"/>
      <c r="NLM117" s="99"/>
      <c r="NLN117" s="99"/>
      <c r="NLO117" s="99"/>
      <c r="NLP117" s="99"/>
      <c r="NLQ117" s="99"/>
      <c r="NLR117" s="99"/>
      <c r="NLS117" s="99"/>
      <c r="NLT117" s="99"/>
      <c r="NLU117" s="99"/>
      <c r="NLV117" s="99"/>
      <c r="NLW117" s="99"/>
      <c r="NLX117" s="99"/>
      <c r="NLY117" s="99"/>
      <c r="NLZ117" s="99"/>
      <c r="NMA117" s="99"/>
      <c r="NMB117" s="99"/>
      <c r="NMC117" s="99"/>
      <c r="NMD117" s="99"/>
      <c r="NME117" s="99"/>
      <c r="NMF117" s="99"/>
      <c r="NMG117" s="99"/>
      <c r="NMH117" s="99"/>
      <c r="NMI117" s="99"/>
      <c r="NMJ117" s="99"/>
      <c r="NMK117" s="99"/>
      <c r="NML117" s="99"/>
      <c r="NMM117" s="99"/>
      <c r="NMN117" s="99"/>
      <c r="NMO117" s="99"/>
      <c r="NMP117" s="99"/>
      <c r="NMQ117" s="99"/>
      <c r="NMR117" s="99"/>
      <c r="NMS117" s="99"/>
      <c r="NMT117" s="99"/>
      <c r="NMU117" s="99"/>
      <c r="NMV117" s="99"/>
      <c r="NMW117" s="99"/>
      <c r="NMX117" s="99"/>
      <c r="NMY117" s="99"/>
      <c r="NMZ117" s="99"/>
      <c r="NNA117" s="99"/>
      <c r="NNB117" s="99"/>
      <c r="NNC117" s="99"/>
      <c r="NND117" s="99"/>
      <c r="NNE117" s="99"/>
      <c r="NNF117" s="99"/>
      <c r="NNG117" s="99"/>
      <c r="NNH117" s="99"/>
      <c r="NNI117" s="99"/>
      <c r="NNJ117" s="99"/>
      <c r="NNK117" s="99"/>
      <c r="NNL117" s="99"/>
      <c r="NNM117" s="99"/>
      <c r="NNN117" s="99"/>
      <c r="NNO117" s="99"/>
      <c r="NNP117" s="99"/>
      <c r="NNQ117" s="99"/>
      <c r="NNR117" s="99"/>
      <c r="NNS117" s="99"/>
      <c r="NNT117" s="99"/>
      <c r="NNU117" s="99"/>
      <c r="NNV117" s="99"/>
      <c r="NNW117" s="99"/>
      <c r="NNX117" s="99"/>
      <c r="NNY117" s="99"/>
      <c r="NNZ117" s="99"/>
      <c r="NOA117" s="99"/>
      <c r="NOB117" s="99"/>
      <c r="NOC117" s="99"/>
      <c r="NOD117" s="99"/>
      <c r="NOE117" s="99"/>
      <c r="NOF117" s="99"/>
      <c r="NOG117" s="99"/>
      <c r="NOH117" s="99"/>
      <c r="NOI117" s="99"/>
      <c r="NOJ117" s="99"/>
      <c r="NOK117" s="99"/>
      <c r="NOL117" s="99"/>
      <c r="NOM117" s="99"/>
      <c r="NON117" s="99"/>
      <c r="NOO117" s="99"/>
      <c r="NOP117" s="99"/>
      <c r="NOQ117" s="99"/>
      <c r="NOR117" s="99"/>
      <c r="NOS117" s="99"/>
      <c r="NOT117" s="99"/>
      <c r="NOU117" s="99"/>
      <c r="NOV117" s="99"/>
      <c r="NOW117" s="99"/>
      <c r="NOX117" s="99"/>
      <c r="NOY117" s="99"/>
      <c r="NOZ117" s="99"/>
      <c r="NPA117" s="99"/>
      <c r="NPB117" s="99"/>
      <c r="NPC117" s="99"/>
      <c r="NPD117" s="99"/>
      <c r="NPE117" s="99"/>
      <c r="NPF117" s="99"/>
      <c r="NPG117" s="99"/>
      <c r="NPH117" s="99"/>
      <c r="NPI117" s="99"/>
      <c r="NPJ117" s="99"/>
      <c r="NPK117" s="99"/>
      <c r="NPL117" s="99"/>
      <c r="NPM117" s="99"/>
      <c r="NPN117" s="99"/>
      <c r="NPO117" s="99"/>
      <c r="NPP117" s="99"/>
      <c r="NPQ117" s="99"/>
      <c r="NPR117" s="99"/>
      <c r="NPS117" s="99"/>
      <c r="NPT117" s="99"/>
      <c r="NPU117" s="99"/>
      <c r="NPV117" s="99"/>
      <c r="NPW117" s="99"/>
      <c r="NPX117" s="99"/>
      <c r="NPY117" s="99"/>
      <c r="NPZ117" s="99"/>
      <c r="NQA117" s="99"/>
      <c r="NQB117" s="99"/>
      <c r="NQC117" s="99"/>
      <c r="NQD117" s="99"/>
      <c r="NQE117" s="99"/>
      <c r="NQF117" s="99"/>
      <c r="NQG117" s="99"/>
      <c r="NQH117" s="99"/>
      <c r="NQI117" s="99"/>
      <c r="NQJ117" s="99"/>
      <c r="NQK117" s="99"/>
      <c r="NQL117" s="99"/>
      <c r="NQM117" s="99"/>
      <c r="NQN117" s="99"/>
      <c r="NQO117" s="99"/>
      <c r="NQP117" s="99"/>
      <c r="NQQ117" s="99"/>
      <c r="NQR117" s="99"/>
      <c r="NQS117" s="99"/>
      <c r="NQT117" s="99"/>
      <c r="NQU117" s="99"/>
      <c r="NQV117" s="99"/>
      <c r="NQW117" s="99"/>
      <c r="NQX117" s="99"/>
      <c r="NQY117" s="99"/>
      <c r="NQZ117" s="99"/>
      <c r="NRA117" s="99"/>
      <c r="NRB117" s="99"/>
      <c r="NRC117" s="99"/>
      <c r="NRD117" s="99"/>
      <c r="NRE117" s="99"/>
      <c r="NRF117" s="99"/>
      <c r="NRG117" s="99"/>
      <c r="NRH117" s="99"/>
      <c r="NRI117" s="99"/>
      <c r="NRJ117" s="99"/>
      <c r="NRK117" s="99"/>
      <c r="NRL117" s="99"/>
      <c r="NRM117" s="99"/>
      <c r="NRN117" s="99"/>
      <c r="NRO117" s="99"/>
      <c r="NRP117" s="99"/>
      <c r="NRQ117" s="99"/>
      <c r="NRR117" s="99"/>
      <c r="NRS117" s="99"/>
      <c r="NRT117" s="99"/>
      <c r="NRU117" s="99"/>
      <c r="NRV117" s="99"/>
      <c r="NRW117" s="99"/>
      <c r="NRX117" s="99"/>
      <c r="NRY117" s="99"/>
      <c r="NRZ117" s="99"/>
      <c r="NSA117" s="99"/>
      <c r="NSB117" s="99"/>
      <c r="NSC117" s="99"/>
      <c r="NSD117" s="99"/>
      <c r="NSE117" s="99"/>
      <c r="NSF117" s="99"/>
      <c r="NSG117" s="99"/>
      <c r="NSH117" s="99"/>
      <c r="NSI117" s="99"/>
      <c r="NSJ117" s="99"/>
      <c r="NSK117" s="99"/>
      <c r="NSL117" s="99"/>
      <c r="NSM117" s="99"/>
      <c r="NSN117" s="99"/>
      <c r="NSO117" s="99"/>
      <c r="NSP117" s="99"/>
      <c r="NSQ117" s="99"/>
      <c r="NSR117" s="99"/>
      <c r="NSS117" s="99"/>
      <c r="NST117" s="99"/>
      <c r="NSU117" s="99"/>
      <c r="NSV117" s="99"/>
      <c r="NSW117" s="99"/>
      <c r="NSX117" s="99"/>
      <c r="NSY117" s="99"/>
      <c r="NSZ117" s="99"/>
      <c r="NTA117" s="99"/>
      <c r="NTB117" s="99"/>
      <c r="NTC117" s="99"/>
      <c r="NTD117" s="99"/>
      <c r="NTE117" s="99"/>
      <c r="NTF117" s="99"/>
      <c r="NTG117" s="99"/>
      <c r="NTH117" s="99"/>
      <c r="NTI117" s="99"/>
      <c r="NTJ117" s="99"/>
      <c r="NTK117" s="99"/>
      <c r="NTL117" s="99"/>
      <c r="NTM117" s="99"/>
      <c r="NTN117" s="99"/>
      <c r="NTO117" s="99"/>
      <c r="NTP117" s="99"/>
      <c r="NTQ117" s="99"/>
      <c r="NTR117" s="99"/>
      <c r="NTS117" s="99"/>
      <c r="NTT117" s="99"/>
      <c r="NTU117" s="99"/>
      <c r="NTV117" s="99"/>
      <c r="NTW117" s="99"/>
      <c r="NTX117" s="99"/>
      <c r="NTY117" s="99"/>
      <c r="NTZ117" s="99"/>
      <c r="NUA117" s="99"/>
      <c r="NUB117" s="99"/>
      <c r="NUC117" s="99"/>
      <c r="NUD117" s="99"/>
      <c r="NUE117" s="99"/>
      <c r="NUF117" s="99"/>
      <c r="NUG117" s="99"/>
      <c r="NUH117" s="99"/>
      <c r="NUI117" s="99"/>
      <c r="NUJ117" s="99"/>
      <c r="NUK117" s="99"/>
      <c r="NUL117" s="99"/>
      <c r="NUM117" s="99"/>
      <c r="NUN117" s="99"/>
      <c r="NUO117" s="99"/>
      <c r="NUP117" s="99"/>
      <c r="NUQ117" s="99"/>
      <c r="NUR117" s="99"/>
      <c r="NUS117" s="99"/>
      <c r="NUT117" s="99"/>
      <c r="NUU117" s="99"/>
      <c r="NUV117" s="99"/>
      <c r="NUW117" s="99"/>
      <c r="NUX117" s="99"/>
      <c r="NUY117" s="99"/>
      <c r="NUZ117" s="99"/>
      <c r="NVA117" s="99"/>
      <c r="NVB117" s="99"/>
      <c r="NVC117" s="99"/>
      <c r="NVD117" s="99"/>
      <c r="NVE117" s="99"/>
      <c r="NVF117" s="99"/>
      <c r="NVG117" s="99"/>
      <c r="NVH117" s="99"/>
      <c r="NVI117" s="99"/>
      <c r="NVJ117" s="99"/>
      <c r="NVK117" s="99"/>
      <c r="NVL117" s="99"/>
      <c r="NVM117" s="99"/>
      <c r="NVN117" s="99"/>
      <c r="NVO117" s="99"/>
      <c r="NVP117" s="99"/>
      <c r="NVQ117" s="99"/>
      <c r="NVR117" s="99"/>
      <c r="NVS117" s="99"/>
      <c r="NVT117" s="99"/>
      <c r="NVU117" s="99"/>
      <c r="NVV117" s="99"/>
      <c r="NVW117" s="99"/>
      <c r="NVX117" s="99"/>
      <c r="NVY117" s="99"/>
      <c r="NVZ117" s="99"/>
      <c r="NWA117" s="99"/>
      <c r="NWB117" s="99"/>
      <c r="NWC117" s="99"/>
      <c r="NWD117" s="99"/>
      <c r="NWE117" s="99"/>
      <c r="NWF117" s="99"/>
      <c r="NWG117" s="99"/>
      <c r="NWH117" s="99"/>
      <c r="NWI117" s="99"/>
      <c r="NWJ117" s="99"/>
      <c r="NWK117" s="99"/>
      <c r="NWL117" s="99"/>
      <c r="NWM117" s="99"/>
      <c r="NWN117" s="99"/>
      <c r="NWO117" s="99"/>
      <c r="NWP117" s="99"/>
      <c r="NWQ117" s="99"/>
      <c r="NWR117" s="99"/>
      <c r="NWS117" s="99"/>
      <c r="NWT117" s="99"/>
      <c r="NWU117" s="99"/>
      <c r="NWV117" s="99"/>
      <c r="NWW117" s="99"/>
      <c r="NWX117" s="99"/>
      <c r="NWY117" s="99"/>
      <c r="NWZ117" s="99"/>
      <c r="NXA117" s="99"/>
      <c r="NXB117" s="99"/>
      <c r="NXC117" s="99"/>
      <c r="NXD117" s="99"/>
      <c r="NXE117" s="99"/>
      <c r="NXF117" s="99"/>
      <c r="NXG117" s="99"/>
      <c r="NXH117" s="99"/>
      <c r="NXI117" s="99"/>
      <c r="NXJ117" s="99"/>
      <c r="NXK117" s="99"/>
      <c r="NXL117" s="99"/>
      <c r="NXM117" s="99"/>
      <c r="NXN117" s="99"/>
      <c r="NXO117" s="99"/>
      <c r="NXP117" s="99"/>
      <c r="NXQ117" s="99"/>
      <c r="NXR117" s="99"/>
      <c r="NXS117" s="99"/>
      <c r="NXT117" s="99"/>
      <c r="NXU117" s="99"/>
      <c r="NXV117" s="99"/>
      <c r="NXW117" s="99"/>
      <c r="NXX117" s="99"/>
      <c r="NXY117" s="99"/>
      <c r="NXZ117" s="99"/>
      <c r="NYA117" s="99"/>
      <c r="NYB117" s="99"/>
      <c r="NYC117" s="99"/>
      <c r="NYD117" s="99"/>
      <c r="NYE117" s="99"/>
      <c r="NYF117" s="99"/>
      <c r="NYG117" s="99"/>
      <c r="NYH117" s="99"/>
      <c r="NYI117" s="99"/>
      <c r="NYJ117" s="99"/>
      <c r="NYK117" s="99"/>
      <c r="NYL117" s="99"/>
      <c r="NYM117" s="99"/>
      <c r="NYN117" s="99"/>
      <c r="NYO117" s="99"/>
      <c r="NYP117" s="99"/>
      <c r="NYQ117" s="99"/>
      <c r="NYR117" s="99"/>
      <c r="NYS117" s="99"/>
      <c r="NYT117" s="99"/>
      <c r="NYU117" s="99"/>
      <c r="NYV117" s="99"/>
      <c r="NYW117" s="99"/>
      <c r="NYX117" s="99"/>
      <c r="NYY117" s="99"/>
      <c r="NYZ117" s="99"/>
      <c r="NZA117" s="99"/>
      <c r="NZB117" s="99"/>
      <c r="NZC117" s="99"/>
      <c r="NZD117" s="99"/>
      <c r="NZE117" s="99"/>
      <c r="NZF117" s="99"/>
      <c r="NZG117" s="99"/>
      <c r="NZH117" s="99"/>
      <c r="NZI117" s="99"/>
      <c r="NZJ117" s="99"/>
      <c r="NZK117" s="99"/>
      <c r="NZL117" s="99"/>
      <c r="NZM117" s="99"/>
      <c r="NZN117" s="99"/>
      <c r="NZO117" s="99"/>
      <c r="NZP117" s="99"/>
      <c r="NZQ117" s="99"/>
      <c r="NZR117" s="99"/>
      <c r="NZS117" s="99"/>
      <c r="NZT117" s="99"/>
      <c r="NZU117" s="99"/>
      <c r="NZV117" s="99"/>
      <c r="NZW117" s="99"/>
      <c r="NZX117" s="99"/>
      <c r="NZY117" s="99"/>
      <c r="NZZ117" s="99"/>
      <c r="OAA117" s="99"/>
      <c r="OAB117" s="99"/>
      <c r="OAC117" s="99"/>
      <c r="OAD117" s="99"/>
      <c r="OAE117" s="99"/>
      <c r="OAF117" s="99"/>
      <c r="OAG117" s="99"/>
      <c r="OAH117" s="99"/>
      <c r="OAI117" s="99"/>
      <c r="OAJ117" s="99"/>
      <c r="OAK117" s="99"/>
      <c r="OAL117" s="99"/>
      <c r="OAM117" s="99"/>
      <c r="OAN117" s="99"/>
      <c r="OAO117" s="99"/>
      <c r="OAP117" s="99"/>
      <c r="OAQ117" s="99"/>
      <c r="OAR117" s="99"/>
      <c r="OAS117" s="99"/>
      <c r="OAT117" s="99"/>
      <c r="OAU117" s="99"/>
      <c r="OAV117" s="99"/>
      <c r="OAW117" s="99"/>
      <c r="OAX117" s="99"/>
      <c r="OAY117" s="99"/>
      <c r="OAZ117" s="99"/>
      <c r="OBA117" s="99"/>
      <c r="OBB117" s="99"/>
      <c r="OBC117" s="99"/>
      <c r="OBD117" s="99"/>
      <c r="OBE117" s="99"/>
      <c r="OBF117" s="99"/>
      <c r="OBG117" s="99"/>
      <c r="OBH117" s="99"/>
      <c r="OBI117" s="99"/>
      <c r="OBJ117" s="99"/>
      <c r="OBK117" s="99"/>
      <c r="OBL117" s="99"/>
      <c r="OBM117" s="99"/>
      <c r="OBN117" s="99"/>
      <c r="OBO117" s="99"/>
      <c r="OBP117" s="99"/>
      <c r="OBQ117" s="99"/>
      <c r="OBR117" s="99"/>
      <c r="OBS117" s="99"/>
      <c r="OBT117" s="99"/>
      <c r="OBU117" s="99"/>
      <c r="OBV117" s="99"/>
      <c r="OBW117" s="99"/>
      <c r="OBX117" s="99"/>
      <c r="OBY117" s="99"/>
      <c r="OBZ117" s="99"/>
      <c r="OCA117" s="99"/>
      <c r="OCB117" s="99"/>
      <c r="OCC117" s="99"/>
      <c r="OCD117" s="99"/>
      <c r="OCE117" s="99"/>
      <c r="OCF117" s="99"/>
      <c r="OCG117" s="99"/>
      <c r="OCH117" s="99"/>
      <c r="OCI117" s="99"/>
      <c r="OCJ117" s="99"/>
      <c r="OCK117" s="99"/>
      <c r="OCL117" s="99"/>
      <c r="OCM117" s="99"/>
      <c r="OCN117" s="99"/>
      <c r="OCO117" s="99"/>
      <c r="OCP117" s="99"/>
      <c r="OCQ117" s="99"/>
      <c r="OCR117" s="99"/>
      <c r="OCS117" s="99"/>
      <c r="OCT117" s="99"/>
      <c r="OCU117" s="99"/>
      <c r="OCV117" s="99"/>
      <c r="OCW117" s="99"/>
      <c r="OCX117" s="99"/>
      <c r="OCY117" s="99"/>
      <c r="OCZ117" s="99"/>
      <c r="ODA117" s="99"/>
      <c r="ODB117" s="99"/>
      <c r="ODC117" s="99"/>
      <c r="ODD117" s="99"/>
      <c r="ODE117" s="99"/>
      <c r="ODF117" s="99"/>
      <c r="ODG117" s="99"/>
      <c r="ODH117" s="99"/>
      <c r="ODI117" s="99"/>
      <c r="ODJ117" s="99"/>
      <c r="ODK117" s="99"/>
      <c r="ODL117" s="99"/>
      <c r="ODM117" s="99"/>
      <c r="ODN117" s="99"/>
      <c r="ODO117" s="99"/>
      <c r="ODP117" s="99"/>
      <c r="ODQ117" s="99"/>
      <c r="ODR117" s="99"/>
      <c r="ODS117" s="99"/>
      <c r="ODT117" s="99"/>
      <c r="ODU117" s="99"/>
      <c r="ODV117" s="99"/>
      <c r="ODW117" s="99"/>
      <c r="ODX117" s="99"/>
      <c r="ODY117" s="99"/>
      <c r="ODZ117" s="99"/>
      <c r="OEA117" s="99"/>
      <c r="OEB117" s="99"/>
      <c r="OEC117" s="99"/>
      <c r="OED117" s="99"/>
      <c r="OEE117" s="99"/>
      <c r="OEF117" s="99"/>
      <c r="OEG117" s="99"/>
      <c r="OEH117" s="99"/>
      <c r="OEI117" s="99"/>
      <c r="OEJ117" s="99"/>
      <c r="OEK117" s="99"/>
      <c r="OEL117" s="99"/>
      <c r="OEM117" s="99"/>
      <c r="OEN117" s="99"/>
      <c r="OEO117" s="99"/>
      <c r="OEP117" s="99"/>
      <c r="OEQ117" s="99"/>
      <c r="OER117" s="99"/>
      <c r="OES117" s="99"/>
      <c r="OET117" s="99"/>
      <c r="OEU117" s="99"/>
      <c r="OEV117" s="99"/>
      <c r="OEW117" s="99"/>
      <c r="OEX117" s="99"/>
      <c r="OEY117" s="99"/>
      <c r="OEZ117" s="99"/>
      <c r="OFA117" s="99"/>
      <c r="OFB117" s="99"/>
      <c r="OFC117" s="99"/>
      <c r="OFD117" s="99"/>
      <c r="OFE117" s="99"/>
      <c r="OFF117" s="99"/>
      <c r="OFG117" s="99"/>
      <c r="OFH117" s="99"/>
      <c r="OFI117" s="99"/>
      <c r="OFJ117" s="99"/>
      <c r="OFK117" s="99"/>
      <c r="OFL117" s="99"/>
      <c r="OFM117" s="99"/>
      <c r="OFN117" s="99"/>
      <c r="OFO117" s="99"/>
      <c r="OFP117" s="99"/>
      <c r="OFQ117" s="99"/>
      <c r="OFR117" s="99"/>
      <c r="OFS117" s="99"/>
      <c r="OFT117" s="99"/>
      <c r="OFU117" s="99"/>
      <c r="OFV117" s="99"/>
      <c r="OFW117" s="99"/>
      <c r="OFX117" s="99"/>
      <c r="OFY117" s="99"/>
      <c r="OFZ117" s="99"/>
      <c r="OGA117" s="99"/>
      <c r="OGB117" s="99"/>
      <c r="OGC117" s="99"/>
      <c r="OGD117" s="99"/>
      <c r="OGE117" s="99"/>
      <c r="OGF117" s="99"/>
      <c r="OGG117" s="99"/>
      <c r="OGH117" s="99"/>
      <c r="OGI117" s="99"/>
      <c r="OGJ117" s="99"/>
      <c r="OGK117" s="99"/>
      <c r="OGL117" s="99"/>
      <c r="OGM117" s="99"/>
      <c r="OGN117" s="99"/>
      <c r="OGO117" s="99"/>
      <c r="OGP117" s="99"/>
      <c r="OGQ117" s="99"/>
      <c r="OGR117" s="99"/>
      <c r="OGS117" s="99"/>
      <c r="OGT117" s="99"/>
      <c r="OGU117" s="99"/>
      <c r="OGV117" s="99"/>
      <c r="OGW117" s="99"/>
      <c r="OGX117" s="99"/>
      <c r="OGY117" s="99"/>
      <c r="OGZ117" s="99"/>
      <c r="OHA117" s="99"/>
      <c r="OHB117" s="99"/>
      <c r="OHC117" s="99"/>
      <c r="OHD117" s="99"/>
      <c r="OHE117" s="99"/>
      <c r="OHF117" s="99"/>
      <c r="OHG117" s="99"/>
      <c r="OHH117" s="99"/>
      <c r="OHI117" s="99"/>
      <c r="OHJ117" s="99"/>
      <c r="OHK117" s="99"/>
      <c r="OHL117" s="99"/>
      <c r="OHM117" s="99"/>
      <c r="OHN117" s="99"/>
      <c r="OHO117" s="99"/>
      <c r="OHP117" s="99"/>
      <c r="OHQ117" s="99"/>
      <c r="OHR117" s="99"/>
      <c r="OHS117" s="99"/>
      <c r="OHT117" s="99"/>
      <c r="OHU117" s="99"/>
      <c r="OHV117" s="99"/>
      <c r="OHW117" s="99"/>
      <c r="OHX117" s="99"/>
      <c r="OHY117" s="99"/>
      <c r="OHZ117" s="99"/>
      <c r="OIA117" s="99"/>
      <c r="OIB117" s="99"/>
      <c r="OIC117" s="99"/>
      <c r="OID117" s="99"/>
      <c r="OIE117" s="99"/>
      <c r="OIF117" s="99"/>
      <c r="OIG117" s="99"/>
      <c r="OIH117" s="99"/>
      <c r="OII117" s="99"/>
      <c r="OIJ117" s="99"/>
      <c r="OIK117" s="99"/>
      <c r="OIL117" s="99"/>
      <c r="OIM117" s="99"/>
      <c r="OIN117" s="99"/>
      <c r="OIO117" s="99"/>
      <c r="OIP117" s="99"/>
      <c r="OIQ117" s="99"/>
      <c r="OIR117" s="99"/>
      <c r="OIS117" s="99"/>
      <c r="OIT117" s="99"/>
      <c r="OIU117" s="99"/>
      <c r="OIV117" s="99"/>
      <c r="OIW117" s="99"/>
      <c r="OIX117" s="99"/>
      <c r="OIY117" s="99"/>
      <c r="OIZ117" s="99"/>
      <c r="OJA117" s="99"/>
      <c r="OJB117" s="99"/>
      <c r="OJC117" s="99"/>
      <c r="OJD117" s="99"/>
      <c r="OJE117" s="99"/>
      <c r="OJF117" s="99"/>
      <c r="OJG117" s="99"/>
      <c r="OJH117" s="99"/>
      <c r="OJI117" s="99"/>
      <c r="OJJ117" s="99"/>
      <c r="OJK117" s="99"/>
      <c r="OJL117" s="99"/>
      <c r="OJM117" s="99"/>
      <c r="OJN117" s="99"/>
      <c r="OJO117" s="99"/>
      <c r="OJP117" s="99"/>
      <c r="OJQ117" s="99"/>
      <c r="OJR117" s="99"/>
      <c r="OJS117" s="99"/>
      <c r="OJT117" s="99"/>
      <c r="OJU117" s="99"/>
      <c r="OJV117" s="99"/>
      <c r="OJW117" s="99"/>
      <c r="OJX117" s="99"/>
      <c r="OJY117" s="99"/>
      <c r="OJZ117" s="99"/>
      <c r="OKA117" s="99"/>
      <c r="OKB117" s="99"/>
      <c r="OKC117" s="99"/>
      <c r="OKD117" s="99"/>
      <c r="OKE117" s="99"/>
      <c r="OKF117" s="99"/>
      <c r="OKG117" s="99"/>
      <c r="OKH117" s="99"/>
      <c r="OKI117" s="99"/>
      <c r="OKJ117" s="99"/>
      <c r="OKK117" s="99"/>
      <c r="OKL117" s="99"/>
      <c r="OKM117" s="99"/>
      <c r="OKN117" s="99"/>
      <c r="OKO117" s="99"/>
      <c r="OKP117" s="99"/>
      <c r="OKQ117" s="99"/>
      <c r="OKR117" s="99"/>
      <c r="OKS117" s="99"/>
      <c r="OKT117" s="99"/>
      <c r="OKU117" s="99"/>
      <c r="OKV117" s="99"/>
      <c r="OKW117" s="99"/>
      <c r="OKX117" s="99"/>
      <c r="OKY117" s="99"/>
      <c r="OKZ117" s="99"/>
      <c r="OLA117" s="99"/>
      <c r="OLB117" s="99"/>
      <c r="OLC117" s="99"/>
      <c r="OLD117" s="99"/>
      <c r="OLE117" s="99"/>
      <c r="OLF117" s="99"/>
      <c r="OLG117" s="99"/>
      <c r="OLH117" s="99"/>
      <c r="OLI117" s="99"/>
      <c r="OLJ117" s="99"/>
      <c r="OLK117" s="99"/>
      <c r="OLL117" s="99"/>
      <c r="OLM117" s="99"/>
      <c r="OLN117" s="99"/>
      <c r="OLO117" s="99"/>
      <c r="OLP117" s="99"/>
      <c r="OLQ117" s="99"/>
      <c r="OLR117" s="99"/>
      <c r="OLS117" s="99"/>
      <c r="OLT117" s="99"/>
      <c r="OLU117" s="99"/>
      <c r="OLV117" s="99"/>
      <c r="OLW117" s="99"/>
      <c r="OLX117" s="99"/>
      <c r="OLY117" s="99"/>
      <c r="OLZ117" s="99"/>
      <c r="OMA117" s="99"/>
      <c r="OMB117" s="99"/>
      <c r="OMC117" s="99"/>
      <c r="OMD117" s="99"/>
      <c r="OME117" s="99"/>
      <c r="OMF117" s="99"/>
      <c r="OMG117" s="99"/>
      <c r="OMH117" s="99"/>
      <c r="OMI117" s="99"/>
      <c r="OMJ117" s="99"/>
      <c r="OMK117" s="99"/>
      <c r="OML117" s="99"/>
      <c r="OMM117" s="99"/>
      <c r="OMN117" s="99"/>
      <c r="OMO117" s="99"/>
      <c r="OMP117" s="99"/>
      <c r="OMQ117" s="99"/>
      <c r="OMR117" s="99"/>
      <c r="OMS117" s="99"/>
      <c r="OMT117" s="99"/>
      <c r="OMU117" s="99"/>
      <c r="OMV117" s="99"/>
      <c r="OMW117" s="99"/>
      <c r="OMX117" s="99"/>
      <c r="OMY117" s="99"/>
      <c r="OMZ117" s="99"/>
      <c r="ONA117" s="99"/>
      <c r="ONB117" s="99"/>
      <c r="ONC117" s="99"/>
      <c r="OND117" s="99"/>
      <c r="ONE117" s="99"/>
      <c r="ONF117" s="99"/>
      <c r="ONG117" s="99"/>
      <c r="ONH117" s="99"/>
      <c r="ONI117" s="99"/>
      <c r="ONJ117" s="99"/>
      <c r="ONK117" s="99"/>
      <c r="ONL117" s="99"/>
      <c r="ONM117" s="99"/>
      <c r="ONN117" s="99"/>
      <c r="ONO117" s="99"/>
      <c r="ONP117" s="99"/>
      <c r="ONQ117" s="99"/>
      <c r="ONR117" s="99"/>
      <c r="ONS117" s="99"/>
      <c r="ONT117" s="99"/>
      <c r="ONU117" s="99"/>
      <c r="ONV117" s="99"/>
      <c r="ONW117" s="99"/>
      <c r="ONX117" s="99"/>
      <c r="ONY117" s="99"/>
      <c r="ONZ117" s="99"/>
      <c r="OOA117" s="99"/>
      <c r="OOB117" s="99"/>
      <c r="OOC117" s="99"/>
      <c r="OOD117" s="99"/>
      <c r="OOE117" s="99"/>
      <c r="OOF117" s="99"/>
      <c r="OOG117" s="99"/>
      <c r="OOH117" s="99"/>
      <c r="OOI117" s="99"/>
      <c r="OOJ117" s="99"/>
      <c r="OOK117" s="99"/>
      <c r="OOL117" s="99"/>
      <c r="OOM117" s="99"/>
      <c r="OON117" s="99"/>
      <c r="OOO117" s="99"/>
      <c r="OOP117" s="99"/>
      <c r="OOQ117" s="99"/>
      <c r="OOR117" s="99"/>
      <c r="OOS117" s="99"/>
      <c r="OOT117" s="99"/>
      <c r="OOU117" s="99"/>
      <c r="OOV117" s="99"/>
      <c r="OOW117" s="99"/>
      <c r="OOX117" s="99"/>
      <c r="OOY117" s="99"/>
      <c r="OOZ117" s="99"/>
      <c r="OPA117" s="99"/>
      <c r="OPB117" s="99"/>
      <c r="OPC117" s="99"/>
      <c r="OPD117" s="99"/>
      <c r="OPE117" s="99"/>
      <c r="OPF117" s="99"/>
      <c r="OPG117" s="99"/>
      <c r="OPH117" s="99"/>
      <c r="OPI117" s="99"/>
      <c r="OPJ117" s="99"/>
      <c r="OPK117" s="99"/>
      <c r="OPL117" s="99"/>
      <c r="OPM117" s="99"/>
      <c r="OPN117" s="99"/>
      <c r="OPO117" s="99"/>
      <c r="OPP117" s="99"/>
      <c r="OPQ117" s="99"/>
      <c r="OPR117" s="99"/>
      <c r="OPS117" s="99"/>
      <c r="OPT117" s="99"/>
      <c r="OPU117" s="99"/>
      <c r="OPV117" s="99"/>
      <c r="OPW117" s="99"/>
      <c r="OPX117" s="99"/>
      <c r="OPY117" s="99"/>
      <c r="OPZ117" s="99"/>
      <c r="OQA117" s="99"/>
      <c r="OQB117" s="99"/>
      <c r="OQC117" s="99"/>
      <c r="OQD117" s="99"/>
      <c r="OQE117" s="99"/>
      <c r="OQF117" s="99"/>
      <c r="OQG117" s="99"/>
      <c r="OQH117" s="99"/>
      <c r="OQI117" s="99"/>
      <c r="OQJ117" s="99"/>
      <c r="OQK117" s="99"/>
      <c r="OQL117" s="99"/>
      <c r="OQM117" s="99"/>
      <c r="OQN117" s="99"/>
      <c r="OQO117" s="99"/>
      <c r="OQP117" s="99"/>
      <c r="OQQ117" s="99"/>
      <c r="OQR117" s="99"/>
      <c r="OQS117" s="99"/>
      <c r="OQT117" s="99"/>
      <c r="OQU117" s="99"/>
      <c r="OQV117" s="99"/>
      <c r="OQW117" s="99"/>
      <c r="OQX117" s="99"/>
      <c r="OQY117" s="99"/>
      <c r="OQZ117" s="99"/>
      <c r="ORA117" s="99"/>
      <c r="ORB117" s="99"/>
      <c r="ORC117" s="99"/>
      <c r="ORD117" s="99"/>
      <c r="ORE117" s="99"/>
      <c r="ORF117" s="99"/>
      <c r="ORG117" s="99"/>
      <c r="ORH117" s="99"/>
      <c r="ORI117" s="99"/>
      <c r="ORJ117" s="99"/>
      <c r="ORK117" s="99"/>
      <c r="ORL117" s="99"/>
      <c r="ORM117" s="99"/>
      <c r="ORN117" s="99"/>
      <c r="ORO117" s="99"/>
      <c r="ORP117" s="99"/>
      <c r="ORQ117" s="99"/>
      <c r="ORR117" s="99"/>
      <c r="ORS117" s="99"/>
      <c r="ORT117" s="99"/>
      <c r="ORU117" s="99"/>
      <c r="ORV117" s="99"/>
      <c r="ORW117" s="99"/>
      <c r="ORX117" s="99"/>
      <c r="ORY117" s="99"/>
      <c r="ORZ117" s="99"/>
      <c r="OSA117" s="99"/>
      <c r="OSB117" s="99"/>
      <c r="OSC117" s="99"/>
      <c r="OSD117" s="99"/>
      <c r="OSE117" s="99"/>
      <c r="OSF117" s="99"/>
      <c r="OSG117" s="99"/>
      <c r="OSH117" s="99"/>
      <c r="OSI117" s="99"/>
      <c r="OSJ117" s="99"/>
      <c r="OSK117" s="99"/>
      <c r="OSL117" s="99"/>
      <c r="OSM117" s="99"/>
      <c r="OSN117" s="99"/>
      <c r="OSO117" s="99"/>
      <c r="OSP117" s="99"/>
      <c r="OSQ117" s="99"/>
      <c r="OSR117" s="99"/>
      <c r="OSS117" s="99"/>
      <c r="OST117" s="99"/>
      <c r="OSU117" s="99"/>
      <c r="OSV117" s="99"/>
      <c r="OSW117" s="99"/>
      <c r="OSX117" s="99"/>
      <c r="OSY117" s="99"/>
      <c r="OSZ117" s="99"/>
      <c r="OTA117" s="99"/>
      <c r="OTB117" s="99"/>
      <c r="OTC117" s="99"/>
      <c r="OTD117" s="99"/>
      <c r="OTE117" s="99"/>
      <c r="OTF117" s="99"/>
      <c r="OTG117" s="99"/>
      <c r="OTH117" s="99"/>
      <c r="OTI117" s="99"/>
      <c r="OTJ117" s="99"/>
      <c r="OTK117" s="99"/>
      <c r="OTL117" s="99"/>
      <c r="OTM117" s="99"/>
      <c r="OTN117" s="99"/>
      <c r="OTO117" s="99"/>
      <c r="OTP117" s="99"/>
      <c r="OTQ117" s="99"/>
      <c r="OTR117" s="99"/>
      <c r="OTS117" s="99"/>
      <c r="OTT117" s="99"/>
      <c r="OTU117" s="99"/>
      <c r="OTV117" s="99"/>
      <c r="OTW117" s="99"/>
      <c r="OTX117" s="99"/>
      <c r="OTY117" s="99"/>
      <c r="OTZ117" s="99"/>
      <c r="OUA117" s="99"/>
      <c r="OUB117" s="99"/>
      <c r="OUC117" s="99"/>
      <c r="OUD117" s="99"/>
      <c r="OUE117" s="99"/>
      <c r="OUF117" s="99"/>
      <c r="OUG117" s="99"/>
      <c r="OUH117" s="99"/>
      <c r="OUI117" s="99"/>
      <c r="OUJ117" s="99"/>
      <c r="OUK117" s="99"/>
      <c r="OUL117" s="99"/>
      <c r="OUM117" s="99"/>
      <c r="OUN117" s="99"/>
      <c r="OUO117" s="99"/>
      <c r="OUP117" s="99"/>
      <c r="OUQ117" s="99"/>
      <c r="OUR117" s="99"/>
      <c r="OUS117" s="99"/>
      <c r="OUT117" s="99"/>
      <c r="OUU117" s="99"/>
      <c r="OUV117" s="99"/>
      <c r="OUW117" s="99"/>
      <c r="OUX117" s="99"/>
      <c r="OUY117" s="99"/>
      <c r="OUZ117" s="99"/>
      <c r="OVA117" s="99"/>
      <c r="OVB117" s="99"/>
      <c r="OVC117" s="99"/>
      <c r="OVD117" s="99"/>
      <c r="OVE117" s="99"/>
      <c r="OVF117" s="99"/>
      <c r="OVG117" s="99"/>
      <c r="OVH117" s="99"/>
      <c r="OVI117" s="99"/>
      <c r="OVJ117" s="99"/>
      <c r="OVK117" s="99"/>
      <c r="OVL117" s="99"/>
      <c r="OVM117" s="99"/>
      <c r="OVN117" s="99"/>
      <c r="OVO117" s="99"/>
      <c r="OVP117" s="99"/>
      <c r="OVQ117" s="99"/>
      <c r="OVR117" s="99"/>
      <c r="OVS117" s="99"/>
      <c r="OVT117" s="99"/>
      <c r="OVU117" s="99"/>
      <c r="OVV117" s="99"/>
      <c r="OVW117" s="99"/>
      <c r="OVX117" s="99"/>
      <c r="OVY117" s="99"/>
      <c r="OVZ117" s="99"/>
      <c r="OWA117" s="99"/>
      <c r="OWB117" s="99"/>
      <c r="OWC117" s="99"/>
      <c r="OWD117" s="99"/>
      <c r="OWE117" s="99"/>
      <c r="OWF117" s="99"/>
      <c r="OWG117" s="99"/>
      <c r="OWH117" s="99"/>
      <c r="OWI117" s="99"/>
      <c r="OWJ117" s="99"/>
      <c r="OWK117" s="99"/>
      <c r="OWL117" s="99"/>
      <c r="OWM117" s="99"/>
      <c r="OWN117" s="99"/>
      <c r="OWO117" s="99"/>
      <c r="OWP117" s="99"/>
      <c r="OWQ117" s="99"/>
      <c r="OWR117" s="99"/>
      <c r="OWS117" s="99"/>
      <c r="OWT117" s="99"/>
      <c r="OWU117" s="99"/>
      <c r="OWV117" s="99"/>
      <c r="OWW117" s="99"/>
      <c r="OWX117" s="99"/>
      <c r="OWY117" s="99"/>
      <c r="OWZ117" s="99"/>
      <c r="OXA117" s="99"/>
      <c r="OXB117" s="99"/>
      <c r="OXC117" s="99"/>
      <c r="OXD117" s="99"/>
      <c r="OXE117" s="99"/>
      <c r="OXF117" s="99"/>
      <c r="OXG117" s="99"/>
      <c r="OXH117" s="99"/>
      <c r="OXI117" s="99"/>
      <c r="OXJ117" s="99"/>
      <c r="OXK117" s="99"/>
      <c r="OXL117" s="99"/>
      <c r="OXM117" s="99"/>
      <c r="OXN117" s="99"/>
      <c r="OXO117" s="99"/>
      <c r="OXP117" s="99"/>
      <c r="OXQ117" s="99"/>
      <c r="OXR117" s="99"/>
      <c r="OXS117" s="99"/>
      <c r="OXT117" s="99"/>
      <c r="OXU117" s="99"/>
      <c r="OXV117" s="99"/>
      <c r="OXW117" s="99"/>
      <c r="OXX117" s="99"/>
      <c r="OXY117" s="99"/>
      <c r="OXZ117" s="99"/>
      <c r="OYA117" s="99"/>
      <c r="OYB117" s="99"/>
      <c r="OYC117" s="99"/>
      <c r="OYD117" s="99"/>
      <c r="OYE117" s="99"/>
      <c r="OYF117" s="99"/>
      <c r="OYG117" s="99"/>
      <c r="OYH117" s="99"/>
      <c r="OYI117" s="99"/>
      <c r="OYJ117" s="99"/>
      <c r="OYK117" s="99"/>
      <c r="OYL117" s="99"/>
      <c r="OYM117" s="99"/>
      <c r="OYN117" s="99"/>
      <c r="OYO117" s="99"/>
      <c r="OYP117" s="99"/>
      <c r="OYQ117" s="99"/>
      <c r="OYR117" s="99"/>
      <c r="OYS117" s="99"/>
      <c r="OYT117" s="99"/>
      <c r="OYU117" s="99"/>
      <c r="OYV117" s="99"/>
      <c r="OYW117" s="99"/>
      <c r="OYX117" s="99"/>
      <c r="OYY117" s="99"/>
      <c r="OYZ117" s="99"/>
      <c r="OZA117" s="99"/>
      <c r="OZB117" s="99"/>
      <c r="OZC117" s="99"/>
      <c r="OZD117" s="99"/>
      <c r="OZE117" s="99"/>
      <c r="OZF117" s="99"/>
      <c r="OZG117" s="99"/>
      <c r="OZH117" s="99"/>
      <c r="OZI117" s="99"/>
      <c r="OZJ117" s="99"/>
      <c r="OZK117" s="99"/>
      <c r="OZL117" s="99"/>
      <c r="OZM117" s="99"/>
      <c r="OZN117" s="99"/>
      <c r="OZO117" s="99"/>
      <c r="OZP117" s="99"/>
      <c r="OZQ117" s="99"/>
      <c r="OZR117" s="99"/>
      <c r="OZS117" s="99"/>
      <c r="OZT117" s="99"/>
      <c r="OZU117" s="99"/>
      <c r="OZV117" s="99"/>
      <c r="OZW117" s="99"/>
      <c r="OZX117" s="99"/>
      <c r="OZY117" s="99"/>
      <c r="OZZ117" s="99"/>
      <c r="PAA117" s="99"/>
      <c r="PAB117" s="99"/>
      <c r="PAC117" s="99"/>
      <c r="PAD117" s="99"/>
      <c r="PAE117" s="99"/>
      <c r="PAF117" s="99"/>
      <c r="PAG117" s="99"/>
      <c r="PAH117" s="99"/>
      <c r="PAI117" s="99"/>
      <c r="PAJ117" s="99"/>
      <c r="PAK117" s="99"/>
      <c r="PAL117" s="99"/>
      <c r="PAM117" s="99"/>
      <c r="PAN117" s="99"/>
      <c r="PAO117" s="99"/>
      <c r="PAP117" s="99"/>
      <c r="PAQ117" s="99"/>
      <c r="PAR117" s="99"/>
      <c r="PAS117" s="99"/>
      <c r="PAT117" s="99"/>
      <c r="PAU117" s="99"/>
      <c r="PAV117" s="99"/>
      <c r="PAW117" s="99"/>
      <c r="PAX117" s="99"/>
      <c r="PAY117" s="99"/>
      <c r="PAZ117" s="99"/>
      <c r="PBA117" s="99"/>
      <c r="PBB117" s="99"/>
      <c r="PBC117" s="99"/>
      <c r="PBD117" s="99"/>
      <c r="PBE117" s="99"/>
      <c r="PBF117" s="99"/>
      <c r="PBG117" s="99"/>
      <c r="PBH117" s="99"/>
      <c r="PBI117" s="99"/>
      <c r="PBJ117" s="99"/>
      <c r="PBK117" s="99"/>
      <c r="PBL117" s="99"/>
      <c r="PBM117" s="99"/>
      <c r="PBN117" s="99"/>
      <c r="PBO117" s="99"/>
      <c r="PBP117" s="99"/>
      <c r="PBQ117" s="99"/>
      <c r="PBR117" s="99"/>
      <c r="PBS117" s="99"/>
      <c r="PBT117" s="99"/>
      <c r="PBU117" s="99"/>
      <c r="PBV117" s="99"/>
      <c r="PBW117" s="99"/>
      <c r="PBX117" s="99"/>
      <c r="PBY117" s="99"/>
      <c r="PBZ117" s="99"/>
      <c r="PCA117" s="99"/>
      <c r="PCB117" s="99"/>
      <c r="PCC117" s="99"/>
      <c r="PCD117" s="99"/>
      <c r="PCE117" s="99"/>
      <c r="PCF117" s="99"/>
      <c r="PCG117" s="99"/>
      <c r="PCH117" s="99"/>
      <c r="PCI117" s="99"/>
      <c r="PCJ117" s="99"/>
      <c r="PCK117" s="99"/>
      <c r="PCL117" s="99"/>
      <c r="PCM117" s="99"/>
      <c r="PCN117" s="99"/>
      <c r="PCO117" s="99"/>
      <c r="PCP117" s="99"/>
      <c r="PCQ117" s="99"/>
      <c r="PCR117" s="99"/>
      <c r="PCS117" s="99"/>
      <c r="PCT117" s="99"/>
      <c r="PCU117" s="99"/>
      <c r="PCV117" s="99"/>
      <c r="PCW117" s="99"/>
      <c r="PCX117" s="99"/>
      <c r="PCY117" s="99"/>
      <c r="PCZ117" s="99"/>
      <c r="PDA117" s="99"/>
      <c r="PDB117" s="99"/>
      <c r="PDC117" s="99"/>
      <c r="PDD117" s="99"/>
      <c r="PDE117" s="99"/>
      <c r="PDF117" s="99"/>
      <c r="PDG117" s="99"/>
      <c r="PDH117" s="99"/>
      <c r="PDI117" s="99"/>
      <c r="PDJ117" s="99"/>
      <c r="PDK117" s="99"/>
      <c r="PDL117" s="99"/>
      <c r="PDM117" s="99"/>
      <c r="PDN117" s="99"/>
      <c r="PDO117" s="99"/>
      <c r="PDP117" s="99"/>
      <c r="PDQ117" s="99"/>
      <c r="PDR117" s="99"/>
      <c r="PDS117" s="99"/>
      <c r="PDT117" s="99"/>
      <c r="PDU117" s="99"/>
      <c r="PDV117" s="99"/>
      <c r="PDW117" s="99"/>
      <c r="PDX117" s="99"/>
      <c r="PDY117" s="99"/>
      <c r="PDZ117" s="99"/>
      <c r="PEA117" s="99"/>
      <c r="PEB117" s="99"/>
      <c r="PEC117" s="99"/>
      <c r="PED117" s="99"/>
      <c r="PEE117" s="99"/>
      <c r="PEF117" s="99"/>
      <c r="PEG117" s="99"/>
      <c r="PEH117" s="99"/>
      <c r="PEI117" s="99"/>
      <c r="PEJ117" s="99"/>
      <c r="PEK117" s="99"/>
      <c r="PEL117" s="99"/>
      <c r="PEM117" s="99"/>
      <c r="PEN117" s="99"/>
      <c r="PEO117" s="99"/>
      <c r="PEP117" s="99"/>
      <c r="PEQ117" s="99"/>
      <c r="PER117" s="99"/>
      <c r="PES117" s="99"/>
      <c r="PET117" s="99"/>
      <c r="PEU117" s="99"/>
      <c r="PEV117" s="99"/>
      <c r="PEW117" s="99"/>
      <c r="PEX117" s="99"/>
      <c r="PEY117" s="99"/>
      <c r="PEZ117" s="99"/>
      <c r="PFA117" s="99"/>
      <c r="PFB117" s="99"/>
      <c r="PFC117" s="99"/>
      <c r="PFD117" s="99"/>
      <c r="PFE117" s="99"/>
      <c r="PFF117" s="99"/>
      <c r="PFG117" s="99"/>
      <c r="PFH117" s="99"/>
      <c r="PFI117" s="99"/>
      <c r="PFJ117" s="99"/>
      <c r="PFK117" s="99"/>
      <c r="PFL117" s="99"/>
      <c r="PFM117" s="99"/>
      <c r="PFN117" s="99"/>
      <c r="PFO117" s="99"/>
      <c r="PFP117" s="99"/>
      <c r="PFQ117" s="99"/>
      <c r="PFR117" s="99"/>
      <c r="PFS117" s="99"/>
      <c r="PFT117" s="99"/>
      <c r="PFU117" s="99"/>
      <c r="PFV117" s="99"/>
      <c r="PFW117" s="99"/>
      <c r="PFX117" s="99"/>
      <c r="PFY117" s="99"/>
      <c r="PFZ117" s="99"/>
      <c r="PGA117" s="99"/>
      <c r="PGB117" s="99"/>
      <c r="PGC117" s="99"/>
      <c r="PGD117" s="99"/>
      <c r="PGE117" s="99"/>
      <c r="PGF117" s="99"/>
      <c r="PGG117" s="99"/>
      <c r="PGH117" s="99"/>
      <c r="PGI117" s="99"/>
      <c r="PGJ117" s="99"/>
      <c r="PGK117" s="99"/>
      <c r="PGL117" s="99"/>
      <c r="PGM117" s="99"/>
      <c r="PGN117" s="99"/>
      <c r="PGO117" s="99"/>
      <c r="PGP117" s="99"/>
      <c r="PGQ117" s="99"/>
      <c r="PGR117" s="99"/>
      <c r="PGS117" s="99"/>
      <c r="PGT117" s="99"/>
      <c r="PGU117" s="99"/>
      <c r="PGV117" s="99"/>
      <c r="PGW117" s="99"/>
      <c r="PGX117" s="99"/>
      <c r="PGY117" s="99"/>
      <c r="PGZ117" s="99"/>
      <c r="PHA117" s="99"/>
      <c r="PHB117" s="99"/>
      <c r="PHC117" s="99"/>
      <c r="PHD117" s="99"/>
      <c r="PHE117" s="99"/>
      <c r="PHF117" s="99"/>
      <c r="PHG117" s="99"/>
      <c r="PHH117" s="99"/>
      <c r="PHI117" s="99"/>
      <c r="PHJ117" s="99"/>
      <c r="PHK117" s="99"/>
      <c r="PHL117" s="99"/>
      <c r="PHM117" s="99"/>
      <c r="PHN117" s="99"/>
      <c r="PHO117" s="99"/>
      <c r="PHP117" s="99"/>
      <c r="PHQ117" s="99"/>
      <c r="PHR117" s="99"/>
      <c r="PHS117" s="99"/>
      <c r="PHT117" s="99"/>
      <c r="PHU117" s="99"/>
      <c r="PHV117" s="99"/>
      <c r="PHW117" s="99"/>
      <c r="PHX117" s="99"/>
      <c r="PHY117" s="99"/>
      <c r="PHZ117" s="99"/>
      <c r="PIA117" s="99"/>
      <c r="PIB117" s="99"/>
      <c r="PIC117" s="99"/>
      <c r="PID117" s="99"/>
      <c r="PIE117" s="99"/>
      <c r="PIF117" s="99"/>
      <c r="PIG117" s="99"/>
      <c r="PIH117" s="99"/>
      <c r="PII117" s="99"/>
      <c r="PIJ117" s="99"/>
      <c r="PIK117" s="99"/>
      <c r="PIL117" s="99"/>
      <c r="PIM117" s="99"/>
      <c r="PIN117" s="99"/>
      <c r="PIO117" s="99"/>
      <c r="PIP117" s="99"/>
      <c r="PIQ117" s="99"/>
      <c r="PIR117" s="99"/>
      <c r="PIS117" s="99"/>
      <c r="PIT117" s="99"/>
      <c r="PIU117" s="99"/>
      <c r="PIV117" s="99"/>
      <c r="PIW117" s="99"/>
      <c r="PIX117" s="99"/>
      <c r="PIY117" s="99"/>
      <c r="PIZ117" s="99"/>
      <c r="PJA117" s="99"/>
      <c r="PJB117" s="99"/>
      <c r="PJC117" s="99"/>
      <c r="PJD117" s="99"/>
      <c r="PJE117" s="99"/>
      <c r="PJF117" s="99"/>
      <c r="PJG117" s="99"/>
      <c r="PJH117" s="99"/>
      <c r="PJI117" s="99"/>
      <c r="PJJ117" s="99"/>
      <c r="PJK117" s="99"/>
      <c r="PJL117" s="99"/>
      <c r="PJM117" s="99"/>
      <c r="PJN117" s="99"/>
      <c r="PJO117" s="99"/>
      <c r="PJP117" s="99"/>
      <c r="PJQ117" s="99"/>
      <c r="PJR117" s="99"/>
      <c r="PJS117" s="99"/>
      <c r="PJT117" s="99"/>
      <c r="PJU117" s="99"/>
      <c r="PJV117" s="99"/>
      <c r="PJW117" s="99"/>
      <c r="PJX117" s="99"/>
      <c r="PJY117" s="99"/>
      <c r="PJZ117" s="99"/>
      <c r="PKA117" s="99"/>
      <c r="PKB117" s="99"/>
      <c r="PKC117" s="99"/>
      <c r="PKD117" s="99"/>
      <c r="PKE117" s="99"/>
      <c r="PKF117" s="99"/>
      <c r="PKG117" s="99"/>
      <c r="PKH117" s="99"/>
      <c r="PKI117" s="99"/>
      <c r="PKJ117" s="99"/>
      <c r="PKK117" s="99"/>
      <c r="PKL117" s="99"/>
      <c r="PKM117" s="99"/>
      <c r="PKN117" s="99"/>
      <c r="PKO117" s="99"/>
      <c r="PKP117" s="99"/>
      <c r="PKQ117" s="99"/>
      <c r="PKR117" s="99"/>
      <c r="PKS117" s="99"/>
      <c r="PKT117" s="99"/>
      <c r="PKU117" s="99"/>
      <c r="PKV117" s="99"/>
      <c r="PKW117" s="99"/>
      <c r="PKX117" s="99"/>
      <c r="PKY117" s="99"/>
      <c r="PKZ117" s="99"/>
      <c r="PLA117" s="99"/>
      <c r="PLB117" s="99"/>
      <c r="PLC117" s="99"/>
      <c r="PLD117" s="99"/>
      <c r="PLE117" s="99"/>
      <c r="PLF117" s="99"/>
      <c r="PLG117" s="99"/>
      <c r="PLH117" s="99"/>
      <c r="PLI117" s="99"/>
      <c r="PLJ117" s="99"/>
      <c r="PLK117" s="99"/>
      <c r="PLL117" s="99"/>
      <c r="PLM117" s="99"/>
      <c r="PLN117" s="99"/>
      <c r="PLO117" s="99"/>
      <c r="PLP117" s="99"/>
      <c r="PLQ117" s="99"/>
      <c r="PLR117" s="99"/>
      <c r="PLS117" s="99"/>
      <c r="PLT117" s="99"/>
      <c r="PLU117" s="99"/>
      <c r="PLV117" s="99"/>
      <c r="PLW117" s="99"/>
      <c r="PLX117" s="99"/>
      <c r="PLY117" s="99"/>
      <c r="PLZ117" s="99"/>
      <c r="PMA117" s="99"/>
      <c r="PMB117" s="99"/>
      <c r="PMC117" s="99"/>
      <c r="PMD117" s="99"/>
      <c r="PME117" s="99"/>
      <c r="PMF117" s="99"/>
      <c r="PMG117" s="99"/>
      <c r="PMH117" s="99"/>
      <c r="PMI117" s="99"/>
      <c r="PMJ117" s="99"/>
      <c r="PMK117" s="99"/>
      <c r="PML117" s="99"/>
      <c r="PMM117" s="99"/>
      <c r="PMN117" s="99"/>
      <c r="PMO117" s="99"/>
      <c r="PMP117" s="99"/>
      <c r="PMQ117" s="99"/>
      <c r="PMR117" s="99"/>
      <c r="PMS117" s="99"/>
      <c r="PMT117" s="99"/>
      <c r="PMU117" s="99"/>
      <c r="PMV117" s="99"/>
      <c r="PMW117" s="99"/>
      <c r="PMX117" s="99"/>
      <c r="PMY117" s="99"/>
      <c r="PMZ117" s="99"/>
      <c r="PNA117" s="99"/>
      <c r="PNB117" s="99"/>
      <c r="PNC117" s="99"/>
      <c r="PND117" s="99"/>
      <c r="PNE117" s="99"/>
      <c r="PNF117" s="99"/>
      <c r="PNG117" s="99"/>
      <c r="PNH117" s="99"/>
      <c r="PNI117" s="99"/>
      <c r="PNJ117" s="99"/>
      <c r="PNK117" s="99"/>
      <c r="PNL117" s="99"/>
      <c r="PNM117" s="99"/>
      <c r="PNN117" s="99"/>
      <c r="PNO117" s="99"/>
      <c r="PNP117" s="99"/>
      <c r="PNQ117" s="99"/>
      <c r="PNR117" s="99"/>
      <c r="PNS117" s="99"/>
      <c r="PNT117" s="99"/>
      <c r="PNU117" s="99"/>
      <c r="PNV117" s="99"/>
      <c r="PNW117" s="99"/>
      <c r="PNX117" s="99"/>
      <c r="PNY117" s="99"/>
      <c r="PNZ117" s="99"/>
      <c r="POA117" s="99"/>
      <c r="POB117" s="99"/>
      <c r="POC117" s="99"/>
      <c r="POD117" s="99"/>
      <c r="POE117" s="99"/>
      <c r="POF117" s="99"/>
      <c r="POG117" s="99"/>
      <c r="POH117" s="99"/>
      <c r="POI117" s="99"/>
      <c r="POJ117" s="99"/>
      <c r="POK117" s="99"/>
      <c r="POL117" s="99"/>
      <c r="POM117" s="99"/>
      <c r="PON117" s="99"/>
      <c r="POO117" s="99"/>
      <c r="POP117" s="99"/>
      <c r="POQ117" s="99"/>
      <c r="POR117" s="99"/>
      <c r="POS117" s="99"/>
      <c r="POT117" s="99"/>
      <c r="POU117" s="99"/>
      <c r="POV117" s="99"/>
      <c r="POW117" s="99"/>
      <c r="POX117" s="99"/>
      <c r="POY117" s="99"/>
      <c r="POZ117" s="99"/>
      <c r="PPA117" s="99"/>
      <c r="PPB117" s="99"/>
      <c r="PPC117" s="99"/>
      <c r="PPD117" s="99"/>
      <c r="PPE117" s="99"/>
      <c r="PPF117" s="99"/>
      <c r="PPG117" s="99"/>
      <c r="PPH117" s="99"/>
      <c r="PPI117" s="99"/>
      <c r="PPJ117" s="99"/>
      <c r="PPK117" s="99"/>
      <c r="PPL117" s="99"/>
      <c r="PPM117" s="99"/>
      <c r="PPN117" s="99"/>
      <c r="PPO117" s="99"/>
      <c r="PPP117" s="99"/>
      <c r="PPQ117" s="99"/>
      <c r="PPR117" s="99"/>
      <c r="PPS117" s="99"/>
      <c r="PPT117" s="99"/>
      <c r="PPU117" s="99"/>
      <c r="PPV117" s="99"/>
      <c r="PPW117" s="99"/>
      <c r="PPX117" s="99"/>
      <c r="PPY117" s="99"/>
      <c r="PPZ117" s="99"/>
      <c r="PQA117" s="99"/>
      <c r="PQB117" s="99"/>
      <c r="PQC117" s="99"/>
      <c r="PQD117" s="99"/>
      <c r="PQE117" s="99"/>
      <c r="PQF117" s="99"/>
      <c r="PQG117" s="99"/>
      <c r="PQH117" s="99"/>
      <c r="PQI117" s="99"/>
      <c r="PQJ117" s="99"/>
      <c r="PQK117" s="99"/>
      <c r="PQL117" s="99"/>
      <c r="PQM117" s="99"/>
      <c r="PQN117" s="99"/>
      <c r="PQO117" s="99"/>
      <c r="PQP117" s="99"/>
      <c r="PQQ117" s="99"/>
      <c r="PQR117" s="99"/>
      <c r="PQS117" s="99"/>
      <c r="PQT117" s="99"/>
      <c r="PQU117" s="99"/>
      <c r="PQV117" s="99"/>
      <c r="PQW117" s="99"/>
      <c r="PQX117" s="99"/>
      <c r="PQY117" s="99"/>
      <c r="PQZ117" s="99"/>
      <c r="PRA117" s="99"/>
      <c r="PRB117" s="99"/>
      <c r="PRC117" s="99"/>
      <c r="PRD117" s="99"/>
      <c r="PRE117" s="99"/>
      <c r="PRF117" s="99"/>
      <c r="PRG117" s="99"/>
      <c r="PRH117" s="99"/>
      <c r="PRI117" s="99"/>
      <c r="PRJ117" s="99"/>
      <c r="PRK117" s="99"/>
      <c r="PRL117" s="99"/>
      <c r="PRM117" s="99"/>
      <c r="PRN117" s="99"/>
      <c r="PRO117" s="99"/>
      <c r="PRP117" s="99"/>
      <c r="PRQ117" s="99"/>
      <c r="PRR117" s="99"/>
      <c r="PRS117" s="99"/>
      <c r="PRT117" s="99"/>
      <c r="PRU117" s="99"/>
      <c r="PRV117" s="99"/>
      <c r="PRW117" s="99"/>
      <c r="PRX117" s="99"/>
      <c r="PRY117" s="99"/>
      <c r="PRZ117" s="99"/>
      <c r="PSA117" s="99"/>
      <c r="PSB117" s="99"/>
      <c r="PSC117" s="99"/>
      <c r="PSD117" s="99"/>
      <c r="PSE117" s="99"/>
      <c r="PSF117" s="99"/>
      <c r="PSG117" s="99"/>
      <c r="PSH117" s="99"/>
      <c r="PSI117" s="99"/>
      <c r="PSJ117" s="99"/>
      <c r="PSK117" s="99"/>
      <c r="PSL117" s="99"/>
      <c r="PSM117" s="99"/>
      <c r="PSN117" s="99"/>
      <c r="PSO117" s="99"/>
      <c r="PSP117" s="99"/>
      <c r="PSQ117" s="99"/>
      <c r="PSR117" s="99"/>
      <c r="PSS117" s="99"/>
      <c r="PST117" s="99"/>
      <c r="PSU117" s="99"/>
      <c r="PSV117" s="99"/>
      <c r="PSW117" s="99"/>
      <c r="PSX117" s="99"/>
      <c r="PSY117" s="99"/>
      <c r="PSZ117" s="99"/>
      <c r="PTA117" s="99"/>
      <c r="PTB117" s="99"/>
      <c r="PTC117" s="99"/>
      <c r="PTD117" s="99"/>
      <c r="PTE117" s="99"/>
      <c r="PTF117" s="99"/>
      <c r="PTG117" s="99"/>
      <c r="PTH117" s="99"/>
      <c r="PTI117" s="99"/>
      <c r="PTJ117" s="99"/>
      <c r="PTK117" s="99"/>
      <c r="PTL117" s="99"/>
      <c r="PTM117" s="99"/>
      <c r="PTN117" s="99"/>
      <c r="PTO117" s="99"/>
      <c r="PTP117" s="99"/>
      <c r="PTQ117" s="99"/>
      <c r="PTR117" s="99"/>
      <c r="PTS117" s="99"/>
      <c r="PTT117" s="99"/>
      <c r="PTU117" s="99"/>
      <c r="PTV117" s="99"/>
      <c r="PTW117" s="99"/>
      <c r="PTX117" s="99"/>
      <c r="PTY117" s="99"/>
      <c r="PTZ117" s="99"/>
      <c r="PUA117" s="99"/>
      <c r="PUB117" s="99"/>
      <c r="PUC117" s="99"/>
      <c r="PUD117" s="99"/>
      <c r="PUE117" s="99"/>
      <c r="PUF117" s="99"/>
      <c r="PUG117" s="99"/>
      <c r="PUH117" s="99"/>
      <c r="PUI117" s="99"/>
      <c r="PUJ117" s="99"/>
      <c r="PUK117" s="99"/>
      <c r="PUL117" s="99"/>
      <c r="PUM117" s="99"/>
      <c r="PUN117" s="99"/>
      <c r="PUO117" s="99"/>
      <c r="PUP117" s="99"/>
      <c r="PUQ117" s="99"/>
      <c r="PUR117" s="99"/>
      <c r="PUS117" s="99"/>
      <c r="PUT117" s="99"/>
      <c r="PUU117" s="99"/>
      <c r="PUV117" s="99"/>
      <c r="PUW117" s="99"/>
      <c r="PUX117" s="99"/>
      <c r="PUY117" s="99"/>
      <c r="PUZ117" s="99"/>
      <c r="PVA117" s="99"/>
      <c r="PVB117" s="99"/>
      <c r="PVC117" s="99"/>
      <c r="PVD117" s="99"/>
      <c r="PVE117" s="99"/>
      <c r="PVF117" s="99"/>
      <c r="PVG117" s="99"/>
      <c r="PVH117" s="99"/>
      <c r="PVI117" s="99"/>
      <c r="PVJ117" s="99"/>
      <c r="PVK117" s="99"/>
      <c r="PVL117" s="99"/>
      <c r="PVM117" s="99"/>
      <c r="PVN117" s="99"/>
      <c r="PVO117" s="99"/>
      <c r="PVP117" s="99"/>
      <c r="PVQ117" s="99"/>
      <c r="PVR117" s="99"/>
      <c r="PVS117" s="99"/>
      <c r="PVT117" s="99"/>
      <c r="PVU117" s="99"/>
      <c r="PVV117" s="99"/>
      <c r="PVW117" s="99"/>
      <c r="PVX117" s="99"/>
      <c r="PVY117" s="99"/>
      <c r="PVZ117" s="99"/>
      <c r="PWA117" s="99"/>
      <c r="PWB117" s="99"/>
      <c r="PWC117" s="99"/>
      <c r="PWD117" s="99"/>
      <c r="PWE117" s="99"/>
      <c r="PWF117" s="99"/>
      <c r="PWG117" s="99"/>
      <c r="PWH117" s="99"/>
      <c r="PWI117" s="99"/>
      <c r="PWJ117" s="99"/>
      <c r="PWK117" s="99"/>
      <c r="PWL117" s="99"/>
      <c r="PWM117" s="99"/>
      <c r="PWN117" s="99"/>
      <c r="PWO117" s="99"/>
      <c r="PWP117" s="99"/>
      <c r="PWQ117" s="99"/>
      <c r="PWR117" s="99"/>
      <c r="PWS117" s="99"/>
      <c r="PWT117" s="99"/>
      <c r="PWU117" s="99"/>
      <c r="PWV117" s="99"/>
      <c r="PWW117" s="99"/>
      <c r="PWX117" s="99"/>
      <c r="PWY117" s="99"/>
      <c r="PWZ117" s="99"/>
      <c r="PXA117" s="99"/>
      <c r="PXB117" s="99"/>
      <c r="PXC117" s="99"/>
      <c r="PXD117" s="99"/>
      <c r="PXE117" s="99"/>
      <c r="PXF117" s="99"/>
      <c r="PXG117" s="99"/>
      <c r="PXH117" s="99"/>
      <c r="PXI117" s="99"/>
      <c r="PXJ117" s="99"/>
      <c r="PXK117" s="99"/>
      <c r="PXL117" s="99"/>
      <c r="PXM117" s="99"/>
      <c r="PXN117" s="99"/>
      <c r="PXO117" s="99"/>
      <c r="PXP117" s="99"/>
      <c r="PXQ117" s="99"/>
      <c r="PXR117" s="99"/>
      <c r="PXS117" s="99"/>
      <c r="PXT117" s="99"/>
      <c r="PXU117" s="99"/>
      <c r="PXV117" s="99"/>
      <c r="PXW117" s="99"/>
      <c r="PXX117" s="99"/>
      <c r="PXY117" s="99"/>
      <c r="PXZ117" s="99"/>
      <c r="PYA117" s="99"/>
      <c r="PYB117" s="99"/>
      <c r="PYC117" s="99"/>
      <c r="PYD117" s="99"/>
      <c r="PYE117" s="99"/>
      <c r="PYF117" s="99"/>
      <c r="PYG117" s="99"/>
      <c r="PYH117" s="99"/>
      <c r="PYI117" s="99"/>
      <c r="PYJ117" s="99"/>
      <c r="PYK117" s="99"/>
      <c r="PYL117" s="99"/>
      <c r="PYM117" s="99"/>
      <c r="PYN117" s="99"/>
      <c r="PYO117" s="99"/>
      <c r="PYP117" s="99"/>
      <c r="PYQ117" s="99"/>
      <c r="PYR117" s="99"/>
      <c r="PYS117" s="99"/>
      <c r="PYT117" s="99"/>
      <c r="PYU117" s="99"/>
      <c r="PYV117" s="99"/>
      <c r="PYW117" s="99"/>
      <c r="PYX117" s="99"/>
      <c r="PYY117" s="99"/>
      <c r="PYZ117" s="99"/>
      <c r="PZA117" s="99"/>
      <c r="PZB117" s="99"/>
      <c r="PZC117" s="99"/>
      <c r="PZD117" s="99"/>
      <c r="PZE117" s="99"/>
      <c r="PZF117" s="99"/>
      <c r="PZG117" s="99"/>
      <c r="PZH117" s="99"/>
      <c r="PZI117" s="99"/>
      <c r="PZJ117" s="99"/>
      <c r="PZK117" s="99"/>
      <c r="PZL117" s="99"/>
      <c r="PZM117" s="99"/>
      <c r="PZN117" s="99"/>
      <c r="PZO117" s="99"/>
      <c r="PZP117" s="99"/>
      <c r="PZQ117" s="99"/>
      <c r="PZR117" s="99"/>
      <c r="PZS117" s="99"/>
      <c r="PZT117" s="99"/>
      <c r="PZU117" s="99"/>
      <c r="PZV117" s="99"/>
      <c r="PZW117" s="99"/>
      <c r="PZX117" s="99"/>
      <c r="PZY117" s="99"/>
      <c r="PZZ117" s="99"/>
      <c r="QAA117" s="99"/>
      <c r="QAB117" s="99"/>
      <c r="QAC117" s="99"/>
      <c r="QAD117" s="99"/>
      <c r="QAE117" s="99"/>
      <c r="QAF117" s="99"/>
      <c r="QAG117" s="99"/>
      <c r="QAH117" s="99"/>
      <c r="QAI117" s="99"/>
      <c r="QAJ117" s="99"/>
      <c r="QAK117" s="99"/>
      <c r="QAL117" s="99"/>
      <c r="QAM117" s="99"/>
      <c r="QAN117" s="99"/>
      <c r="QAO117" s="99"/>
      <c r="QAP117" s="99"/>
      <c r="QAQ117" s="99"/>
      <c r="QAR117" s="99"/>
      <c r="QAS117" s="99"/>
      <c r="QAT117" s="99"/>
      <c r="QAU117" s="99"/>
      <c r="QAV117" s="99"/>
      <c r="QAW117" s="99"/>
      <c r="QAX117" s="99"/>
      <c r="QAY117" s="99"/>
      <c r="QAZ117" s="99"/>
      <c r="QBA117" s="99"/>
      <c r="QBB117" s="99"/>
      <c r="QBC117" s="99"/>
      <c r="QBD117" s="99"/>
      <c r="QBE117" s="99"/>
      <c r="QBF117" s="99"/>
      <c r="QBG117" s="99"/>
      <c r="QBH117" s="99"/>
      <c r="QBI117" s="99"/>
      <c r="QBJ117" s="99"/>
      <c r="QBK117" s="99"/>
      <c r="QBL117" s="99"/>
      <c r="QBM117" s="99"/>
      <c r="QBN117" s="99"/>
      <c r="QBO117" s="99"/>
      <c r="QBP117" s="99"/>
      <c r="QBQ117" s="99"/>
      <c r="QBR117" s="99"/>
      <c r="QBS117" s="99"/>
      <c r="QBT117" s="99"/>
      <c r="QBU117" s="99"/>
      <c r="QBV117" s="99"/>
      <c r="QBW117" s="99"/>
      <c r="QBX117" s="99"/>
      <c r="QBY117" s="99"/>
      <c r="QBZ117" s="99"/>
      <c r="QCA117" s="99"/>
      <c r="QCB117" s="99"/>
      <c r="QCC117" s="99"/>
      <c r="QCD117" s="99"/>
      <c r="QCE117" s="99"/>
      <c r="QCF117" s="99"/>
      <c r="QCG117" s="99"/>
      <c r="QCH117" s="99"/>
      <c r="QCI117" s="99"/>
      <c r="QCJ117" s="99"/>
      <c r="QCK117" s="99"/>
      <c r="QCL117" s="99"/>
      <c r="QCM117" s="99"/>
      <c r="QCN117" s="99"/>
      <c r="QCO117" s="99"/>
      <c r="QCP117" s="99"/>
      <c r="QCQ117" s="99"/>
      <c r="QCR117" s="99"/>
      <c r="QCS117" s="99"/>
      <c r="QCT117" s="99"/>
      <c r="QCU117" s="99"/>
      <c r="QCV117" s="99"/>
      <c r="QCW117" s="99"/>
      <c r="QCX117" s="99"/>
      <c r="QCY117" s="99"/>
      <c r="QCZ117" s="99"/>
      <c r="QDA117" s="99"/>
      <c r="QDB117" s="99"/>
      <c r="QDC117" s="99"/>
      <c r="QDD117" s="99"/>
      <c r="QDE117" s="99"/>
      <c r="QDF117" s="99"/>
      <c r="QDG117" s="99"/>
      <c r="QDH117" s="99"/>
      <c r="QDI117" s="99"/>
      <c r="QDJ117" s="99"/>
      <c r="QDK117" s="99"/>
      <c r="QDL117" s="99"/>
      <c r="QDM117" s="99"/>
      <c r="QDN117" s="99"/>
      <c r="QDO117" s="99"/>
      <c r="QDP117" s="99"/>
      <c r="QDQ117" s="99"/>
      <c r="QDR117" s="99"/>
      <c r="QDS117" s="99"/>
      <c r="QDT117" s="99"/>
      <c r="QDU117" s="99"/>
      <c r="QDV117" s="99"/>
      <c r="QDW117" s="99"/>
      <c r="QDX117" s="99"/>
      <c r="QDY117" s="99"/>
      <c r="QDZ117" s="99"/>
      <c r="QEA117" s="99"/>
      <c r="QEB117" s="99"/>
      <c r="QEC117" s="99"/>
      <c r="QED117" s="99"/>
      <c r="QEE117" s="99"/>
      <c r="QEF117" s="99"/>
      <c r="QEG117" s="99"/>
      <c r="QEH117" s="99"/>
      <c r="QEI117" s="99"/>
      <c r="QEJ117" s="99"/>
      <c r="QEK117" s="99"/>
      <c r="QEL117" s="99"/>
      <c r="QEM117" s="99"/>
      <c r="QEN117" s="99"/>
      <c r="QEO117" s="99"/>
      <c r="QEP117" s="99"/>
      <c r="QEQ117" s="99"/>
      <c r="QER117" s="99"/>
      <c r="QES117" s="99"/>
      <c r="QET117" s="99"/>
      <c r="QEU117" s="99"/>
      <c r="QEV117" s="99"/>
      <c r="QEW117" s="99"/>
      <c r="QEX117" s="99"/>
      <c r="QEY117" s="99"/>
      <c r="QEZ117" s="99"/>
      <c r="QFA117" s="99"/>
      <c r="QFB117" s="99"/>
      <c r="QFC117" s="99"/>
      <c r="QFD117" s="99"/>
      <c r="QFE117" s="99"/>
      <c r="QFF117" s="99"/>
      <c r="QFG117" s="99"/>
      <c r="QFH117" s="99"/>
      <c r="QFI117" s="99"/>
      <c r="QFJ117" s="99"/>
      <c r="QFK117" s="99"/>
      <c r="QFL117" s="99"/>
      <c r="QFM117" s="99"/>
      <c r="QFN117" s="99"/>
      <c r="QFO117" s="99"/>
      <c r="QFP117" s="99"/>
      <c r="QFQ117" s="99"/>
      <c r="QFR117" s="99"/>
      <c r="QFS117" s="99"/>
      <c r="QFT117" s="99"/>
      <c r="QFU117" s="99"/>
      <c r="QFV117" s="99"/>
      <c r="QFW117" s="99"/>
      <c r="QFX117" s="99"/>
      <c r="QFY117" s="99"/>
      <c r="QFZ117" s="99"/>
      <c r="QGA117" s="99"/>
      <c r="QGB117" s="99"/>
      <c r="QGC117" s="99"/>
      <c r="QGD117" s="99"/>
      <c r="QGE117" s="99"/>
      <c r="QGF117" s="99"/>
      <c r="QGG117" s="99"/>
      <c r="QGH117" s="99"/>
      <c r="QGI117" s="99"/>
      <c r="QGJ117" s="99"/>
      <c r="QGK117" s="99"/>
      <c r="QGL117" s="99"/>
      <c r="QGM117" s="99"/>
      <c r="QGN117" s="99"/>
      <c r="QGO117" s="99"/>
      <c r="QGP117" s="99"/>
      <c r="QGQ117" s="99"/>
      <c r="QGR117" s="99"/>
      <c r="QGS117" s="99"/>
      <c r="QGT117" s="99"/>
      <c r="QGU117" s="99"/>
      <c r="QGV117" s="99"/>
      <c r="QGW117" s="99"/>
      <c r="QGX117" s="99"/>
      <c r="QGY117" s="99"/>
      <c r="QGZ117" s="99"/>
      <c r="QHA117" s="99"/>
      <c r="QHB117" s="99"/>
      <c r="QHC117" s="99"/>
      <c r="QHD117" s="99"/>
      <c r="QHE117" s="99"/>
      <c r="QHF117" s="99"/>
      <c r="QHG117" s="99"/>
      <c r="QHH117" s="99"/>
      <c r="QHI117" s="99"/>
      <c r="QHJ117" s="99"/>
      <c r="QHK117" s="99"/>
      <c r="QHL117" s="99"/>
      <c r="QHM117" s="99"/>
      <c r="QHN117" s="99"/>
      <c r="QHO117" s="99"/>
      <c r="QHP117" s="99"/>
      <c r="QHQ117" s="99"/>
      <c r="QHR117" s="99"/>
      <c r="QHS117" s="99"/>
      <c r="QHT117" s="99"/>
      <c r="QHU117" s="99"/>
      <c r="QHV117" s="99"/>
      <c r="QHW117" s="99"/>
      <c r="QHX117" s="99"/>
      <c r="QHY117" s="99"/>
      <c r="QHZ117" s="99"/>
      <c r="QIA117" s="99"/>
      <c r="QIB117" s="99"/>
      <c r="QIC117" s="99"/>
      <c r="QID117" s="99"/>
      <c r="QIE117" s="99"/>
      <c r="QIF117" s="99"/>
      <c r="QIG117" s="99"/>
      <c r="QIH117" s="99"/>
      <c r="QII117" s="99"/>
      <c r="QIJ117" s="99"/>
      <c r="QIK117" s="99"/>
      <c r="QIL117" s="99"/>
      <c r="QIM117" s="99"/>
      <c r="QIN117" s="99"/>
      <c r="QIO117" s="99"/>
      <c r="QIP117" s="99"/>
      <c r="QIQ117" s="99"/>
      <c r="QIR117" s="99"/>
      <c r="QIS117" s="99"/>
      <c r="QIT117" s="99"/>
      <c r="QIU117" s="99"/>
      <c r="QIV117" s="99"/>
      <c r="QIW117" s="99"/>
      <c r="QIX117" s="99"/>
      <c r="QIY117" s="99"/>
      <c r="QIZ117" s="99"/>
      <c r="QJA117" s="99"/>
      <c r="QJB117" s="99"/>
      <c r="QJC117" s="99"/>
      <c r="QJD117" s="99"/>
      <c r="QJE117" s="99"/>
      <c r="QJF117" s="99"/>
      <c r="QJG117" s="99"/>
      <c r="QJH117" s="99"/>
      <c r="QJI117" s="99"/>
      <c r="QJJ117" s="99"/>
      <c r="QJK117" s="99"/>
      <c r="QJL117" s="99"/>
      <c r="QJM117" s="99"/>
      <c r="QJN117" s="99"/>
      <c r="QJO117" s="99"/>
      <c r="QJP117" s="99"/>
      <c r="QJQ117" s="99"/>
      <c r="QJR117" s="99"/>
      <c r="QJS117" s="99"/>
      <c r="QJT117" s="99"/>
      <c r="QJU117" s="99"/>
      <c r="QJV117" s="99"/>
      <c r="QJW117" s="99"/>
      <c r="QJX117" s="99"/>
      <c r="QJY117" s="99"/>
      <c r="QJZ117" s="99"/>
      <c r="QKA117" s="99"/>
      <c r="QKB117" s="99"/>
      <c r="QKC117" s="99"/>
      <c r="QKD117" s="99"/>
      <c r="QKE117" s="99"/>
      <c r="QKF117" s="99"/>
      <c r="QKG117" s="99"/>
      <c r="QKH117" s="99"/>
      <c r="QKI117" s="99"/>
      <c r="QKJ117" s="99"/>
      <c r="QKK117" s="99"/>
      <c r="QKL117" s="99"/>
      <c r="QKM117" s="99"/>
      <c r="QKN117" s="99"/>
      <c r="QKO117" s="99"/>
      <c r="QKP117" s="99"/>
      <c r="QKQ117" s="99"/>
      <c r="QKR117" s="99"/>
      <c r="QKS117" s="99"/>
      <c r="QKT117" s="99"/>
      <c r="QKU117" s="99"/>
      <c r="QKV117" s="99"/>
      <c r="QKW117" s="99"/>
      <c r="QKX117" s="99"/>
      <c r="QKY117" s="99"/>
      <c r="QKZ117" s="99"/>
      <c r="QLA117" s="99"/>
      <c r="QLB117" s="99"/>
      <c r="QLC117" s="99"/>
      <c r="QLD117" s="99"/>
      <c r="QLE117" s="99"/>
      <c r="QLF117" s="99"/>
      <c r="QLG117" s="99"/>
      <c r="QLH117" s="99"/>
      <c r="QLI117" s="99"/>
      <c r="QLJ117" s="99"/>
      <c r="QLK117" s="99"/>
      <c r="QLL117" s="99"/>
      <c r="QLM117" s="99"/>
      <c r="QLN117" s="99"/>
      <c r="QLO117" s="99"/>
      <c r="QLP117" s="99"/>
      <c r="QLQ117" s="99"/>
      <c r="QLR117" s="99"/>
      <c r="QLS117" s="99"/>
      <c r="QLT117" s="99"/>
      <c r="QLU117" s="99"/>
      <c r="QLV117" s="99"/>
      <c r="QLW117" s="99"/>
      <c r="QLX117" s="99"/>
      <c r="QLY117" s="99"/>
      <c r="QLZ117" s="99"/>
      <c r="QMA117" s="99"/>
      <c r="QMB117" s="99"/>
      <c r="QMC117" s="99"/>
      <c r="QMD117" s="99"/>
      <c r="QME117" s="99"/>
      <c r="QMF117" s="99"/>
      <c r="QMG117" s="99"/>
      <c r="QMH117" s="99"/>
      <c r="QMI117" s="99"/>
      <c r="QMJ117" s="99"/>
      <c r="QMK117" s="99"/>
      <c r="QML117" s="99"/>
      <c r="QMM117" s="99"/>
      <c r="QMN117" s="99"/>
      <c r="QMO117" s="99"/>
      <c r="QMP117" s="99"/>
      <c r="QMQ117" s="99"/>
      <c r="QMR117" s="99"/>
      <c r="QMS117" s="99"/>
      <c r="QMT117" s="99"/>
      <c r="QMU117" s="99"/>
      <c r="QMV117" s="99"/>
      <c r="QMW117" s="99"/>
      <c r="QMX117" s="99"/>
      <c r="QMY117" s="99"/>
      <c r="QMZ117" s="99"/>
      <c r="QNA117" s="99"/>
      <c r="QNB117" s="99"/>
      <c r="QNC117" s="99"/>
      <c r="QND117" s="99"/>
      <c r="QNE117" s="99"/>
      <c r="QNF117" s="99"/>
      <c r="QNG117" s="99"/>
      <c r="QNH117" s="99"/>
      <c r="QNI117" s="99"/>
      <c r="QNJ117" s="99"/>
      <c r="QNK117" s="99"/>
      <c r="QNL117" s="99"/>
      <c r="QNM117" s="99"/>
      <c r="QNN117" s="99"/>
      <c r="QNO117" s="99"/>
      <c r="QNP117" s="99"/>
      <c r="QNQ117" s="99"/>
      <c r="QNR117" s="99"/>
      <c r="QNS117" s="99"/>
      <c r="QNT117" s="99"/>
      <c r="QNU117" s="99"/>
      <c r="QNV117" s="99"/>
      <c r="QNW117" s="99"/>
      <c r="QNX117" s="99"/>
      <c r="QNY117" s="99"/>
      <c r="QNZ117" s="99"/>
      <c r="QOA117" s="99"/>
      <c r="QOB117" s="99"/>
      <c r="QOC117" s="99"/>
      <c r="QOD117" s="99"/>
      <c r="QOE117" s="99"/>
      <c r="QOF117" s="99"/>
      <c r="QOG117" s="99"/>
      <c r="QOH117" s="99"/>
      <c r="QOI117" s="99"/>
      <c r="QOJ117" s="99"/>
      <c r="QOK117" s="99"/>
      <c r="QOL117" s="99"/>
      <c r="QOM117" s="99"/>
      <c r="QON117" s="99"/>
      <c r="QOO117" s="99"/>
      <c r="QOP117" s="99"/>
      <c r="QOQ117" s="99"/>
      <c r="QOR117" s="99"/>
      <c r="QOS117" s="99"/>
      <c r="QOT117" s="99"/>
      <c r="QOU117" s="99"/>
      <c r="QOV117" s="99"/>
      <c r="QOW117" s="99"/>
      <c r="QOX117" s="99"/>
      <c r="QOY117" s="99"/>
      <c r="QOZ117" s="99"/>
      <c r="QPA117" s="99"/>
      <c r="QPB117" s="99"/>
      <c r="QPC117" s="99"/>
      <c r="QPD117" s="99"/>
      <c r="QPE117" s="99"/>
      <c r="QPF117" s="99"/>
      <c r="QPG117" s="99"/>
      <c r="QPH117" s="99"/>
      <c r="QPI117" s="99"/>
      <c r="QPJ117" s="99"/>
      <c r="QPK117" s="99"/>
      <c r="QPL117" s="99"/>
      <c r="QPM117" s="99"/>
      <c r="QPN117" s="99"/>
      <c r="QPO117" s="99"/>
      <c r="QPP117" s="99"/>
      <c r="QPQ117" s="99"/>
      <c r="QPR117" s="99"/>
      <c r="QPS117" s="99"/>
      <c r="QPT117" s="99"/>
      <c r="QPU117" s="99"/>
      <c r="QPV117" s="99"/>
      <c r="QPW117" s="99"/>
      <c r="QPX117" s="99"/>
      <c r="QPY117" s="99"/>
      <c r="QPZ117" s="99"/>
      <c r="QQA117" s="99"/>
      <c r="QQB117" s="99"/>
      <c r="QQC117" s="99"/>
      <c r="QQD117" s="99"/>
      <c r="QQE117" s="99"/>
      <c r="QQF117" s="99"/>
      <c r="QQG117" s="99"/>
      <c r="QQH117" s="99"/>
      <c r="QQI117" s="99"/>
      <c r="QQJ117" s="99"/>
      <c r="QQK117" s="99"/>
      <c r="QQL117" s="99"/>
      <c r="QQM117" s="99"/>
      <c r="QQN117" s="99"/>
      <c r="QQO117" s="99"/>
      <c r="QQP117" s="99"/>
      <c r="QQQ117" s="99"/>
      <c r="QQR117" s="99"/>
      <c r="QQS117" s="99"/>
      <c r="QQT117" s="99"/>
      <c r="QQU117" s="99"/>
      <c r="QQV117" s="99"/>
      <c r="QQW117" s="99"/>
      <c r="QQX117" s="99"/>
      <c r="QQY117" s="99"/>
      <c r="QQZ117" s="99"/>
      <c r="QRA117" s="99"/>
      <c r="QRB117" s="99"/>
      <c r="QRC117" s="99"/>
      <c r="QRD117" s="99"/>
      <c r="QRE117" s="99"/>
      <c r="QRF117" s="99"/>
      <c r="QRG117" s="99"/>
      <c r="QRH117" s="99"/>
      <c r="QRI117" s="99"/>
      <c r="QRJ117" s="99"/>
      <c r="QRK117" s="99"/>
      <c r="QRL117" s="99"/>
      <c r="QRM117" s="99"/>
      <c r="QRN117" s="99"/>
      <c r="QRO117" s="99"/>
      <c r="QRP117" s="99"/>
      <c r="QRQ117" s="99"/>
      <c r="QRR117" s="99"/>
      <c r="QRS117" s="99"/>
      <c r="QRT117" s="99"/>
      <c r="QRU117" s="99"/>
      <c r="QRV117" s="99"/>
      <c r="QRW117" s="99"/>
      <c r="QRX117" s="99"/>
      <c r="QRY117" s="99"/>
      <c r="QRZ117" s="99"/>
      <c r="QSA117" s="99"/>
      <c r="QSB117" s="99"/>
      <c r="QSC117" s="99"/>
      <c r="QSD117" s="99"/>
      <c r="QSE117" s="99"/>
      <c r="QSF117" s="99"/>
      <c r="QSG117" s="99"/>
      <c r="QSH117" s="99"/>
      <c r="QSI117" s="99"/>
      <c r="QSJ117" s="99"/>
      <c r="QSK117" s="99"/>
      <c r="QSL117" s="99"/>
      <c r="QSM117" s="99"/>
      <c r="QSN117" s="99"/>
      <c r="QSO117" s="99"/>
      <c r="QSP117" s="99"/>
      <c r="QSQ117" s="99"/>
      <c r="QSR117" s="99"/>
      <c r="QSS117" s="99"/>
      <c r="QST117" s="99"/>
      <c r="QSU117" s="99"/>
      <c r="QSV117" s="99"/>
      <c r="QSW117" s="99"/>
      <c r="QSX117" s="99"/>
      <c r="QSY117" s="99"/>
      <c r="QSZ117" s="99"/>
      <c r="QTA117" s="99"/>
      <c r="QTB117" s="99"/>
      <c r="QTC117" s="99"/>
      <c r="QTD117" s="99"/>
      <c r="QTE117" s="99"/>
      <c r="QTF117" s="99"/>
      <c r="QTG117" s="99"/>
      <c r="QTH117" s="99"/>
      <c r="QTI117" s="99"/>
      <c r="QTJ117" s="99"/>
      <c r="QTK117" s="99"/>
      <c r="QTL117" s="99"/>
      <c r="QTM117" s="99"/>
      <c r="QTN117" s="99"/>
      <c r="QTO117" s="99"/>
      <c r="QTP117" s="99"/>
      <c r="QTQ117" s="99"/>
      <c r="QTR117" s="99"/>
      <c r="QTS117" s="99"/>
      <c r="QTT117" s="99"/>
      <c r="QTU117" s="99"/>
      <c r="QTV117" s="99"/>
      <c r="QTW117" s="99"/>
      <c r="QTX117" s="99"/>
      <c r="QTY117" s="99"/>
      <c r="QTZ117" s="99"/>
      <c r="QUA117" s="99"/>
      <c r="QUB117" s="99"/>
      <c r="QUC117" s="99"/>
      <c r="QUD117" s="99"/>
      <c r="QUE117" s="99"/>
      <c r="QUF117" s="99"/>
      <c r="QUG117" s="99"/>
      <c r="QUH117" s="99"/>
      <c r="QUI117" s="99"/>
      <c r="QUJ117" s="99"/>
      <c r="QUK117" s="99"/>
      <c r="QUL117" s="99"/>
      <c r="QUM117" s="99"/>
      <c r="QUN117" s="99"/>
      <c r="QUO117" s="99"/>
      <c r="QUP117" s="99"/>
      <c r="QUQ117" s="99"/>
      <c r="QUR117" s="99"/>
      <c r="QUS117" s="99"/>
      <c r="QUT117" s="99"/>
      <c r="QUU117" s="99"/>
      <c r="QUV117" s="99"/>
      <c r="QUW117" s="99"/>
      <c r="QUX117" s="99"/>
      <c r="QUY117" s="99"/>
      <c r="QUZ117" s="99"/>
      <c r="QVA117" s="99"/>
      <c r="QVB117" s="99"/>
      <c r="QVC117" s="99"/>
      <c r="QVD117" s="99"/>
      <c r="QVE117" s="99"/>
      <c r="QVF117" s="99"/>
      <c r="QVG117" s="99"/>
      <c r="QVH117" s="99"/>
      <c r="QVI117" s="99"/>
      <c r="QVJ117" s="99"/>
      <c r="QVK117" s="99"/>
      <c r="QVL117" s="99"/>
      <c r="QVM117" s="99"/>
      <c r="QVN117" s="99"/>
      <c r="QVO117" s="99"/>
      <c r="QVP117" s="99"/>
      <c r="QVQ117" s="99"/>
      <c r="QVR117" s="99"/>
      <c r="QVS117" s="99"/>
      <c r="QVT117" s="99"/>
      <c r="QVU117" s="99"/>
      <c r="QVV117" s="99"/>
      <c r="QVW117" s="99"/>
      <c r="QVX117" s="99"/>
      <c r="QVY117" s="99"/>
      <c r="QVZ117" s="99"/>
      <c r="QWA117" s="99"/>
      <c r="QWB117" s="99"/>
      <c r="QWC117" s="99"/>
      <c r="QWD117" s="99"/>
      <c r="QWE117" s="99"/>
      <c r="QWF117" s="99"/>
      <c r="QWG117" s="99"/>
      <c r="QWH117" s="99"/>
      <c r="QWI117" s="99"/>
      <c r="QWJ117" s="99"/>
      <c r="QWK117" s="99"/>
      <c r="QWL117" s="99"/>
      <c r="QWM117" s="99"/>
      <c r="QWN117" s="99"/>
      <c r="QWO117" s="99"/>
      <c r="QWP117" s="99"/>
      <c r="QWQ117" s="99"/>
      <c r="QWR117" s="99"/>
      <c r="QWS117" s="99"/>
      <c r="QWT117" s="99"/>
      <c r="QWU117" s="99"/>
      <c r="QWV117" s="99"/>
      <c r="QWW117" s="99"/>
      <c r="QWX117" s="99"/>
      <c r="QWY117" s="99"/>
      <c r="QWZ117" s="99"/>
      <c r="QXA117" s="99"/>
      <c r="QXB117" s="99"/>
      <c r="QXC117" s="99"/>
      <c r="QXD117" s="99"/>
      <c r="QXE117" s="99"/>
      <c r="QXF117" s="99"/>
      <c r="QXG117" s="99"/>
      <c r="QXH117" s="99"/>
      <c r="QXI117" s="99"/>
      <c r="QXJ117" s="99"/>
      <c r="QXK117" s="99"/>
      <c r="QXL117" s="99"/>
      <c r="QXM117" s="99"/>
      <c r="QXN117" s="99"/>
      <c r="QXO117" s="99"/>
      <c r="QXP117" s="99"/>
      <c r="QXQ117" s="99"/>
      <c r="QXR117" s="99"/>
      <c r="QXS117" s="99"/>
      <c r="QXT117" s="99"/>
      <c r="QXU117" s="99"/>
      <c r="QXV117" s="99"/>
      <c r="QXW117" s="99"/>
      <c r="QXX117" s="99"/>
      <c r="QXY117" s="99"/>
      <c r="QXZ117" s="99"/>
      <c r="QYA117" s="99"/>
      <c r="QYB117" s="99"/>
      <c r="QYC117" s="99"/>
      <c r="QYD117" s="99"/>
      <c r="QYE117" s="99"/>
      <c r="QYF117" s="99"/>
      <c r="QYG117" s="99"/>
      <c r="QYH117" s="99"/>
      <c r="QYI117" s="99"/>
      <c r="QYJ117" s="99"/>
      <c r="QYK117" s="99"/>
      <c r="QYL117" s="99"/>
      <c r="QYM117" s="99"/>
      <c r="QYN117" s="99"/>
      <c r="QYO117" s="99"/>
      <c r="QYP117" s="99"/>
      <c r="QYQ117" s="99"/>
      <c r="QYR117" s="99"/>
      <c r="QYS117" s="99"/>
      <c r="QYT117" s="99"/>
      <c r="QYU117" s="99"/>
      <c r="QYV117" s="99"/>
      <c r="QYW117" s="99"/>
      <c r="QYX117" s="99"/>
      <c r="QYY117" s="99"/>
      <c r="QYZ117" s="99"/>
      <c r="QZA117" s="99"/>
      <c r="QZB117" s="99"/>
      <c r="QZC117" s="99"/>
      <c r="QZD117" s="99"/>
      <c r="QZE117" s="99"/>
      <c r="QZF117" s="99"/>
      <c r="QZG117" s="99"/>
      <c r="QZH117" s="99"/>
      <c r="QZI117" s="99"/>
      <c r="QZJ117" s="99"/>
      <c r="QZK117" s="99"/>
      <c r="QZL117" s="99"/>
      <c r="QZM117" s="99"/>
      <c r="QZN117" s="99"/>
      <c r="QZO117" s="99"/>
      <c r="QZP117" s="99"/>
      <c r="QZQ117" s="99"/>
      <c r="QZR117" s="99"/>
      <c r="QZS117" s="99"/>
      <c r="QZT117" s="99"/>
      <c r="QZU117" s="99"/>
      <c r="QZV117" s="99"/>
      <c r="QZW117" s="99"/>
      <c r="QZX117" s="99"/>
      <c r="QZY117" s="99"/>
      <c r="QZZ117" s="99"/>
      <c r="RAA117" s="99"/>
      <c r="RAB117" s="99"/>
      <c r="RAC117" s="99"/>
      <c r="RAD117" s="99"/>
      <c r="RAE117" s="99"/>
      <c r="RAF117" s="99"/>
      <c r="RAG117" s="99"/>
      <c r="RAH117" s="99"/>
      <c r="RAI117" s="99"/>
      <c r="RAJ117" s="99"/>
      <c r="RAK117" s="99"/>
      <c r="RAL117" s="99"/>
      <c r="RAM117" s="99"/>
      <c r="RAN117" s="99"/>
      <c r="RAO117" s="99"/>
      <c r="RAP117" s="99"/>
      <c r="RAQ117" s="99"/>
      <c r="RAR117" s="99"/>
      <c r="RAS117" s="99"/>
      <c r="RAT117" s="99"/>
      <c r="RAU117" s="99"/>
      <c r="RAV117" s="99"/>
      <c r="RAW117" s="99"/>
      <c r="RAX117" s="99"/>
      <c r="RAY117" s="99"/>
      <c r="RAZ117" s="99"/>
      <c r="RBA117" s="99"/>
      <c r="RBB117" s="99"/>
      <c r="RBC117" s="99"/>
      <c r="RBD117" s="99"/>
      <c r="RBE117" s="99"/>
      <c r="RBF117" s="99"/>
      <c r="RBG117" s="99"/>
      <c r="RBH117" s="99"/>
      <c r="RBI117" s="99"/>
      <c r="RBJ117" s="99"/>
      <c r="RBK117" s="99"/>
      <c r="RBL117" s="99"/>
      <c r="RBM117" s="99"/>
      <c r="RBN117" s="99"/>
      <c r="RBO117" s="99"/>
      <c r="RBP117" s="99"/>
      <c r="RBQ117" s="99"/>
      <c r="RBR117" s="99"/>
      <c r="RBS117" s="99"/>
      <c r="RBT117" s="99"/>
      <c r="RBU117" s="99"/>
      <c r="RBV117" s="99"/>
      <c r="RBW117" s="99"/>
      <c r="RBX117" s="99"/>
      <c r="RBY117" s="99"/>
      <c r="RBZ117" s="99"/>
      <c r="RCA117" s="99"/>
      <c r="RCB117" s="99"/>
      <c r="RCC117" s="99"/>
      <c r="RCD117" s="99"/>
      <c r="RCE117" s="99"/>
      <c r="RCF117" s="99"/>
      <c r="RCG117" s="99"/>
      <c r="RCH117" s="99"/>
      <c r="RCI117" s="99"/>
      <c r="RCJ117" s="99"/>
      <c r="RCK117" s="99"/>
      <c r="RCL117" s="99"/>
      <c r="RCM117" s="99"/>
      <c r="RCN117" s="99"/>
      <c r="RCO117" s="99"/>
      <c r="RCP117" s="99"/>
      <c r="RCQ117" s="99"/>
      <c r="RCR117" s="99"/>
      <c r="RCS117" s="99"/>
      <c r="RCT117" s="99"/>
      <c r="RCU117" s="99"/>
      <c r="RCV117" s="99"/>
      <c r="RCW117" s="99"/>
      <c r="RCX117" s="99"/>
      <c r="RCY117" s="99"/>
      <c r="RCZ117" s="99"/>
      <c r="RDA117" s="99"/>
      <c r="RDB117" s="99"/>
      <c r="RDC117" s="99"/>
      <c r="RDD117" s="99"/>
      <c r="RDE117" s="99"/>
      <c r="RDF117" s="99"/>
      <c r="RDG117" s="99"/>
      <c r="RDH117" s="99"/>
      <c r="RDI117" s="99"/>
      <c r="RDJ117" s="99"/>
      <c r="RDK117" s="99"/>
      <c r="RDL117" s="99"/>
      <c r="RDM117" s="99"/>
      <c r="RDN117" s="99"/>
      <c r="RDO117" s="99"/>
      <c r="RDP117" s="99"/>
      <c r="RDQ117" s="99"/>
      <c r="RDR117" s="99"/>
      <c r="RDS117" s="99"/>
      <c r="RDT117" s="99"/>
      <c r="RDU117" s="99"/>
      <c r="RDV117" s="99"/>
      <c r="RDW117" s="99"/>
      <c r="RDX117" s="99"/>
      <c r="RDY117" s="99"/>
      <c r="RDZ117" s="99"/>
      <c r="REA117" s="99"/>
      <c r="REB117" s="99"/>
      <c r="REC117" s="99"/>
      <c r="RED117" s="99"/>
      <c r="REE117" s="99"/>
      <c r="REF117" s="99"/>
      <c r="REG117" s="99"/>
      <c r="REH117" s="99"/>
      <c r="REI117" s="99"/>
      <c r="REJ117" s="99"/>
      <c r="REK117" s="99"/>
      <c r="REL117" s="99"/>
      <c r="REM117" s="99"/>
      <c r="REN117" s="99"/>
      <c r="REO117" s="99"/>
      <c r="REP117" s="99"/>
      <c r="REQ117" s="99"/>
      <c r="RER117" s="99"/>
      <c r="RES117" s="99"/>
      <c r="RET117" s="99"/>
      <c r="REU117" s="99"/>
      <c r="REV117" s="99"/>
      <c r="REW117" s="99"/>
      <c r="REX117" s="99"/>
      <c r="REY117" s="99"/>
      <c r="REZ117" s="99"/>
      <c r="RFA117" s="99"/>
      <c r="RFB117" s="99"/>
      <c r="RFC117" s="99"/>
      <c r="RFD117" s="99"/>
      <c r="RFE117" s="99"/>
      <c r="RFF117" s="99"/>
      <c r="RFG117" s="99"/>
      <c r="RFH117" s="99"/>
      <c r="RFI117" s="99"/>
      <c r="RFJ117" s="99"/>
      <c r="RFK117" s="99"/>
      <c r="RFL117" s="99"/>
      <c r="RFM117" s="99"/>
      <c r="RFN117" s="99"/>
      <c r="RFO117" s="99"/>
      <c r="RFP117" s="99"/>
      <c r="RFQ117" s="99"/>
      <c r="RFR117" s="99"/>
      <c r="RFS117" s="99"/>
      <c r="RFT117" s="99"/>
      <c r="RFU117" s="99"/>
      <c r="RFV117" s="99"/>
      <c r="RFW117" s="99"/>
      <c r="RFX117" s="99"/>
      <c r="RFY117" s="99"/>
      <c r="RFZ117" s="99"/>
      <c r="RGA117" s="99"/>
      <c r="RGB117" s="99"/>
      <c r="RGC117" s="99"/>
      <c r="RGD117" s="99"/>
      <c r="RGE117" s="99"/>
      <c r="RGF117" s="99"/>
      <c r="RGG117" s="99"/>
      <c r="RGH117" s="99"/>
      <c r="RGI117" s="99"/>
      <c r="RGJ117" s="99"/>
      <c r="RGK117" s="99"/>
      <c r="RGL117" s="99"/>
      <c r="RGM117" s="99"/>
      <c r="RGN117" s="99"/>
      <c r="RGO117" s="99"/>
      <c r="RGP117" s="99"/>
      <c r="RGQ117" s="99"/>
      <c r="RGR117" s="99"/>
      <c r="RGS117" s="99"/>
      <c r="RGT117" s="99"/>
      <c r="RGU117" s="99"/>
      <c r="RGV117" s="99"/>
      <c r="RGW117" s="99"/>
      <c r="RGX117" s="99"/>
      <c r="RGY117" s="99"/>
      <c r="RGZ117" s="99"/>
      <c r="RHA117" s="99"/>
      <c r="RHB117" s="99"/>
      <c r="RHC117" s="99"/>
      <c r="RHD117" s="99"/>
      <c r="RHE117" s="99"/>
      <c r="RHF117" s="99"/>
      <c r="RHG117" s="99"/>
      <c r="RHH117" s="99"/>
      <c r="RHI117" s="99"/>
      <c r="RHJ117" s="99"/>
      <c r="RHK117" s="99"/>
      <c r="RHL117" s="99"/>
      <c r="RHM117" s="99"/>
      <c r="RHN117" s="99"/>
      <c r="RHO117" s="99"/>
      <c r="RHP117" s="99"/>
      <c r="RHQ117" s="99"/>
      <c r="RHR117" s="99"/>
      <c r="RHS117" s="99"/>
      <c r="RHT117" s="99"/>
      <c r="RHU117" s="99"/>
      <c r="RHV117" s="99"/>
      <c r="RHW117" s="99"/>
      <c r="RHX117" s="99"/>
      <c r="RHY117" s="99"/>
      <c r="RHZ117" s="99"/>
      <c r="RIA117" s="99"/>
      <c r="RIB117" s="99"/>
      <c r="RIC117" s="99"/>
      <c r="RID117" s="99"/>
      <c r="RIE117" s="99"/>
      <c r="RIF117" s="99"/>
      <c r="RIG117" s="99"/>
      <c r="RIH117" s="99"/>
      <c r="RII117" s="99"/>
      <c r="RIJ117" s="99"/>
      <c r="RIK117" s="99"/>
      <c r="RIL117" s="99"/>
      <c r="RIM117" s="99"/>
      <c r="RIN117" s="99"/>
      <c r="RIO117" s="99"/>
      <c r="RIP117" s="99"/>
      <c r="RIQ117" s="99"/>
      <c r="RIR117" s="99"/>
      <c r="RIS117" s="99"/>
      <c r="RIT117" s="99"/>
      <c r="RIU117" s="99"/>
      <c r="RIV117" s="99"/>
      <c r="RIW117" s="99"/>
      <c r="RIX117" s="99"/>
      <c r="RIY117" s="99"/>
      <c r="RIZ117" s="99"/>
      <c r="RJA117" s="99"/>
      <c r="RJB117" s="99"/>
      <c r="RJC117" s="99"/>
      <c r="RJD117" s="99"/>
      <c r="RJE117" s="99"/>
      <c r="RJF117" s="99"/>
      <c r="RJG117" s="99"/>
      <c r="RJH117" s="99"/>
      <c r="RJI117" s="99"/>
      <c r="RJJ117" s="99"/>
      <c r="RJK117" s="99"/>
      <c r="RJL117" s="99"/>
      <c r="RJM117" s="99"/>
      <c r="RJN117" s="99"/>
      <c r="RJO117" s="99"/>
      <c r="RJP117" s="99"/>
      <c r="RJQ117" s="99"/>
      <c r="RJR117" s="99"/>
      <c r="RJS117" s="99"/>
      <c r="RJT117" s="99"/>
      <c r="RJU117" s="99"/>
      <c r="RJV117" s="99"/>
      <c r="RJW117" s="99"/>
      <c r="RJX117" s="99"/>
      <c r="RJY117" s="99"/>
      <c r="RJZ117" s="99"/>
      <c r="RKA117" s="99"/>
      <c r="RKB117" s="99"/>
      <c r="RKC117" s="99"/>
      <c r="RKD117" s="99"/>
      <c r="RKE117" s="99"/>
      <c r="RKF117" s="99"/>
      <c r="RKG117" s="99"/>
      <c r="RKH117" s="99"/>
      <c r="RKI117" s="99"/>
      <c r="RKJ117" s="99"/>
      <c r="RKK117" s="99"/>
      <c r="RKL117" s="99"/>
      <c r="RKM117" s="99"/>
      <c r="RKN117" s="99"/>
      <c r="RKO117" s="99"/>
      <c r="RKP117" s="99"/>
      <c r="RKQ117" s="99"/>
      <c r="RKR117" s="99"/>
      <c r="RKS117" s="99"/>
      <c r="RKT117" s="99"/>
      <c r="RKU117" s="99"/>
      <c r="RKV117" s="99"/>
      <c r="RKW117" s="99"/>
      <c r="RKX117" s="99"/>
      <c r="RKY117" s="99"/>
      <c r="RKZ117" s="99"/>
      <c r="RLA117" s="99"/>
      <c r="RLB117" s="99"/>
      <c r="RLC117" s="99"/>
      <c r="RLD117" s="99"/>
      <c r="RLE117" s="99"/>
      <c r="RLF117" s="99"/>
      <c r="RLG117" s="99"/>
      <c r="RLH117" s="99"/>
      <c r="RLI117" s="99"/>
      <c r="RLJ117" s="99"/>
      <c r="RLK117" s="99"/>
      <c r="RLL117" s="99"/>
      <c r="RLM117" s="99"/>
      <c r="RLN117" s="99"/>
      <c r="RLO117" s="99"/>
      <c r="RLP117" s="99"/>
      <c r="RLQ117" s="99"/>
      <c r="RLR117" s="99"/>
      <c r="RLS117" s="99"/>
      <c r="RLT117" s="99"/>
      <c r="RLU117" s="99"/>
      <c r="RLV117" s="99"/>
      <c r="RLW117" s="99"/>
      <c r="RLX117" s="99"/>
      <c r="RLY117" s="99"/>
      <c r="RLZ117" s="99"/>
      <c r="RMA117" s="99"/>
      <c r="RMB117" s="99"/>
      <c r="RMC117" s="99"/>
      <c r="RMD117" s="99"/>
      <c r="RME117" s="99"/>
      <c r="RMF117" s="99"/>
      <c r="RMG117" s="99"/>
      <c r="RMH117" s="99"/>
      <c r="RMI117" s="99"/>
      <c r="RMJ117" s="99"/>
      <c r="RMK117" s="99"/>
      <c r="RML117" s="99"/>
      <c r="RMM117" s="99"/>
      <c r="RMN117" s="99"/>
      <c r="RMO117" s="99"/>
      <c r="RMP117" s="99"/>
      <c r="RMQ117" s="99"/>
      <c r="RMR117" s="99"/>
      <c r="RMS117" s="99"/>
      <c r="RMT117" s="99"/>
      <c r="RMU117" s="99"/>
      <c r="RMV117" s="99"/>
      <c r="RMW117" s="99"/>
      <c r="RMX117" s="99"/>
      <c r="RMY117" s="99"/>
      <c r="RMZ117" s="99"/>
      <c r="RNA117" s="99"/>
      <c r="RNB117" s="99"/>
      <c r="RNC117" s="99"/>
      <c r="RND117" s="99"/>
      <c r="RNE117" s="99"/>
      <c r="RNF117" s="99"/>
      <c r="RNG117" s="99"/>
      <c r="RNH117" s="99"/>
      <c r="RNI117" s="99"/>
      <c r="RNJ117" s="99"/>
      <c r="RNK117" s="99"/>
      <c r="RNL117" s="99"/>
      <c r="RNM117" s="99"/>
      <c r="RNN117" s="99"/>
      <c r="RNO117" s="99"/>
      <c r="RNP117" s="99"/>
      <c r="RNQ117" s="99"/>
      <c r="RNR117" s="99"/>
      <c r="RNS117" s="99"/>
      <c r="RNT117" s="99"/>
      <c r="RNU117" s="99"/>
      <c r="RNV117" s="99"/>
      <c r="RNW117" s="99"/>
      <c r="RNX117" s="99"/>
      <c r="RNY117" s="99"/>
      <c r="RNZ117" s="99"/>
      <c r="ROA117" s="99"/>
      <c r="ROB117" s="99"/>
      <c r="ROC117" s="99"/>
      <c r="ROD117" s="99"/>
      <c r="ROE117" s="99"/>
      <c r="ROF117" s="99"/>
      <c r="ROG117" s="99"/>
      <c r="ROH117" s="99"/>
      <c r="ROI117" s="99"/>
      <c r="ROJ117" s="99"/>
      <c r="ROK117" s="99"/>
      <c r="ROL117" s="99"/>
      <c r="ROM117" s="99"/>
      <c r="RON117" s="99"/>
      <c r="ROO117" s="99"/>
      <c r="ROP117" s="99"/>
      <c r="ROQ117" s="99"/>
      <c r="ROR117" s="99"/>
      <c r="ROS117" s="99"/>
      <c r="ROT117" s="99"/>
      <c r="ROU117" s="99"/>
      <c r="ROV117" s="99"/>
      <c r="ROW117" s="99"/>
      <c r="ROX117" s="99"/>
      <c r="ROY117" s="99"/>
      <c r="ROZ117" s="99"/>
      <c r="RPA117" s="99"/>
      <c r="RPB117" s="99"/>
      <c r="RPC117" s="99"/>
      <c r="RPD117" s="99"/>
      <c r="RPE117" s="99"/>
      <c r="RPF117" s="99"/>
      <c r="RPG117" s="99"/>
      <c r="RPH117" s="99"/>
      <c r="RPI117" s="99"/>
      <c r="RPJ117" s="99"/>
      <c r="RPK117" s="99"/>
      <c r="RPL117" s="99"/>
      <c r="RPM117" s="99"/>
      <c r="RPN117" s="99"/>
      <c r="RPO117" s="99"/>
      <c r="RPP117" s="99"/>
      <c r="RPQ117" s="99"/>
      <c r="RPR117" s="99"/>
      <c r="RPS117" s="99"/>
      <c r="RPT117" s="99"/>
      <c r="RPU117" s="99"/>
      <c r="RPV117" s="99"/>
      <c r="RPW117" s="99"/>
      <c r="RPX117" s="99"/>
      <c r="RPY117" s="99"/>
      <c r="RPZ117" s="99"/>
      <c r="RQA117" s="99"/>
      <c r="RQB117" s="99"/>
      <c r="RQC117" s="99"/>
      <c r="RQD117" s="99"/>
      <c r="RQE117" s="99"/>
      <c r="RQF117" s="99"/>
      <c r="RQG117" s="99"/>
      <c r="RQH117" s="99"/>
      <c r="RQI117" s="99"/>
      <c r="RQJ117" s="99"/>
      <c r="RQK117" s="99"/>
      <c r="RQL117" s="99"/>
      <c r="RQM117" s="99"/>
      <c r="RQN117" s="99"/>
      <c r="RQO117" s="99"/>
      <c r="RQP117" s="99"/>
      <c r="RQQ117" s="99"/>
      <c r="RQR117" s="99"/>
      <c r="RQS117" s="99"/>
      <c r="RQT117" s="99"/>
      <c r="RQU117" s="99"/>
      <c r="RQV117" s="99"/>
      <c r="RQW117" s="99"/>
      <c r="RQX117" s="99"/>
      <c r="RQY117" s="99"/>
      <c r="RQZ117" s="99"/>
      <c r="RRA117" s="99"/>
      <c r="RRB117" s="99"/>
      <c r="RRC117" s="99"/>
      <c r="RRD117" s="99"/>
      <c r="RRE117" s="99"/>
      <c r="RRF117" s="99"/>
      <c r="RRG117" s="99"/>
      <c r="RRH117" s="99"/>
      <c r="RRI117" s="99"/>
      <c r="RRJ117" s="99"/>
      <c r="RRK117" s="99"/>
      <c r="RRL117" s="99"/>
      <c r="RRM117" s="99"/>
      <c r="RRN117" s="99"/>
      <c r="RRO117" s="99"/>
      <c r="RRP117" s="99"/>
      <c r="RRQ117" s="99"/>
      <c r="RRR117" s="99"/>
      <c r="RRS117" s="99"/>
      <c r="RRT117" s="99"/>
      <c r="RRU117" s="99"/>
      <c r="RRV117" s="99"/>
      <c r="RRW117" s="99"/>
      <c r="RRX117" s="99"/>
      <c r="RRY117" s="99"/>
      <c r="RRZ117" s="99"/>
      <c r="RSA117" s="99"/>
      <c r="RSB117" s="99"/>
      <c r="RSC117" s="99"/>
      <c r="RSD117" s="99"/>
      <c r="RSE117" s="99"/>
      <c r="RSF117" s="99"/>
      <c r="RSG117" s="99"/>
      <c r="RSH117" s="99"/>
      <c r="RSI117" s="99"/>
      <c r="RSJ117" s="99"/>
      <c r="RSK117" s="99"/>
      <c r="RSL117" s="99"/>
      <c r="RSM117" s="99"/>
      <c r="RSN117" s="99"/>
      <c r="RSO117" s="99"/>
      <c r="RSP117" s="99"/>
      <c r="RSQ117" s="99"/>
      <c r="RSR117" s="99"/>
      <c r="RSS117" s="99"/>
      <c r="RST117" s="99"/>
      <c r="RSU117" s="99"/>
      <c r="RSV117" s="99"/>
      <c r="RSW117" s="99"/>
      <c r="RSX117" s="99"/>
      <c r="RSY117" s="99"/>
      <c r="RSZ117" s="99"/>
      <c r="RTA117" s="99"/>
      <c r="RTB117" s="99"/>
      <c r="RTC117" s="99"/>
      <c r="RTD117" s="99"/>
      <c r="RTE117" s="99"/>
      <c r="RTF117" s="99"/>
      <c r="RTG117" s="99"/>
      <c r="RTH117" s="99"/>
      <c r="RTI117" s="99"/>
      <c r="RTJ117" s="99"/>
      <c r="RTK117" s="99"/>
      <c r="RTL117" s="99"/>
      <c r="RTM117" s="99"/>
      <c r="RTN117" s="99"/>
      <c r="RTO117" s="99"/>
      <c r="RTP117" s="99"/>
      <c r="RTQ117" s="99"/>
      <c r="RTR117" s="99"/>
      <c r="RTS117" s="99"/>
      <c r="RTT117" s="99"/>
      <c r="RTU117" s="99"/>
      <c r="RTV117" s="99"/>
      <c r="RTW117" s="99"/>
      <c r="RTX117" s="99"/>
      <c r="RTY117" s="99"/>
      <c r="RTZ117" s="99"/>
      <c r="RUA117" s="99"/>
      <c r="RUB117" s="99"/>
      <c r="RUC117" s="99"/>
      <c r="RUD117" s="99"/>
      <c r="RUE117" s="99"/>
      <c r="RUF117" s="99"/>
      <c r="RUG117" s="99"/>
      <c r="RUH117" s="99"/>
      <c r="RUI117" s="99"/>
      <c r="RUJ117" s="99"/>
      <c r="RUK117" s="99"/>
      <c r="RUL117" s="99"/>
      <c r="RUM117" s="99"/>
      <c r="RUN117" s="99"/>
      <c r="RUO117" s="99"/>
      <c r="RUP117" s="99"/>
      <c r="RUQ117" s="99"/>
      <c r="RUR117" s="99"/>
      <c r="RUS117" s="99"/>
      <c r="RUT117" s="99"/>
      <c r="RUU117" s="99"/>
      <c r="RUV117" s="99"/>
      <c r="RUW117" s="99"/>
      <c r="RUX117" s="99"/>
      <c r="RUY117" s="99"/>
      <c r="RUZ117" s="99"/>
      <c r="RVA117" s="99"/>
      <c r="RVB117" s="99"/>
      <c r="RVC117" s="99"/>
      <c r="RVD117" s="99"/>
      <c r="RVE117" s="99"/>
      <c r="RVF117" s="99"/>
      <c r="RVG117" s="99"/>
      <c r="RVH117" s="99"/>
      <c r="RVI117" s="99"/>
      <c r="RVJ117" s="99"/>
      <c r="RVK117" s="99"/>
      <c r="RVL117" s="99"/>
      <c r="RVM117" s="99"/>
      <c r="RVN117" s="99"/>
      <c r="RVO117" s="99"/>
      <c r="RVP117" s="99"/>
      <c r="RVQ117" s="99"/>
      <c r="RVR117" s="99"/>
      <c r="RVS117" s="99"/>
      <c r="RVT117" s="99"/>
      <c r="RVU117" s="99"/>
      <c r="RVV117" s="99"/>
      <c r="RVW117" s="99"/>
      <c r="RVX117" s="99"/>
      <c r="RVY117" s="99"/>
      <c r="RVZ117" s="99"/>
      <c r="RWA117" s="99"/>
      <c r="RWB117" s="99"/>
      <c r="RWC117" s="99"/>
      <c r="RWD117" s="99"/>
      <c r="RWE117" s="99"/>
      <c r="RWF117" s="99"/>
      <c r="RWG117" s="99"/>
      <c r="RWH117" s="99"/>
      <c r="RWI117" s="99"/>
      <c r="RWJ117" s="99"/>
      <c r="RWK117" s="99"/>
      <c r="RWL117" s="99"/>
      <c r="RWM117" s="99"/>
      <c r="RWN117" s="99"/>
      <c r="RWO117" s="99"/>
      <c r="RWP117" s="99"/>
      <c r="RWQ117" s="99"/>
      <c r="RWR117" s="99"/>
      <c r="RWS117" s="99"/>
      <c r="RWT117" s="99"/>
      <c r="RWU117" s="99"/>
      <c r="RWV117" s="99"/>
      <c r="RWW117" s="99"/>
      <c r="RWX117" s="99"/>
      <c r="RWY117" s="99"/>
      <c r="RWZ117" s="99"/>
      <c r="RXA117" s="99"/>
      <c r="RXB117" s="99"/>
      <c r="RXC117" s="99"/>
      <c r="RXD117" s="99"/>
      <c r="RXE117" s="99"/>
      <c r="RXF117" s="99"/>
      <c r="RXG117" s="99"/>
      <c r="RXH117" s="99"/>
      <c r="RXI117" s="99"/>
      <c r="RXJ117" s="99"/>
      <c r="RXK117" s="99"/>
      <c r="RXL117" s="99"/>
      <c r="RXM117" s="99"/>
      <c r="RXN117" s="99"/>
      <c r="RXO117" s="99"/>
      <c r="RXP117" s="99"/>
      <c r="RXQ117" s="99"/>
      <c r="RXR117" s="99"/>
      <c r="RXS117" s="99"/>
      <c r="RXT117" s="99"/>
      <c r="RXU117" s="99"/>
      <c r="RXV117" s="99"/>
      <c r="RXW117" s="99"/>
      <c r="RXX117" s="99"/>
      <c r="RXY117" s="99"/>
      <c r="RXZ117" s="99"/>
      <c r="RYA117" s="99"/>
      <c r="RYB117" s="99"/>
      <c r="RYC117" s="99"/>
      <c r="RYD117" s="99"/>
      <c r="RYE117" s="99"/>
      <c r="RYF117" s="99"/>
      <c r="RYG117" s="99"/>
      <c r="RYH117" s="99"/>
      <c r="RYI117" s="99"/>
      <c r="RYJ117" s="99"/>
      <c r="RYK117" s="99"/>
      <c r="RYL117" s="99"/>
      <c r="RYM117" s="99"/>
      <c r="RYN117" s="99"/>
      <c r="RYO117" s="99"/>
      <c r="RYP117" s="99"/>
      <c r="RYQ117" s="99"/>
      <c r="RYR117" s="99"/>
      <c r="RYS117" s="99"/>
      <c r="RYT117" s="99"/>
      <c r="RYU117" s="99"/>
      <c r="RYV117" s="99"/>
      <c r="RYW117" s="99"/>
      <c r="RYX117" s="99"/>
      <c r="RYY117" s="99"/>
      <c r="RYZ117" s="99"/>
      <c r="RZA117" s="99"/>
      <c r="RZB117" s="99"/>
      <c r="RZC117" s="99"/>
      <c r="RZD117" s="99"/>
      <c r="RZE117" s="99"/>
      <c r="RZF117" s="99"/>
      <c r="RZG117" s="99"/>
      <c r="RZH117" s="99"/>
      <c r="RZI117" s="99"/>
      <c r="RZJ117" s="99"/>
      <c r="RZK117" s="99"/>
      <c r="RZL117" s="99"/>
      <c r="RZM117" s="99"/>
      <c r="RZN117" s="99"/>
      <c r="RZO117" s="99"/>
      <c r="RZP117" s="99"/>
      <c r="RZQ117" s="99"/>
      <c r="RZR117" s="99"/>
      <c r="RZS117" s="99"/>
      <c r="RZT117" s="99"/>
      <c r="RZU117" s="99"/>
      <c r="RZV117" s="99"/>
      <c r="RZW117" s="99"/>
      <c r="RZX117" s="99"/>
      <c r="RZY117" s="99"/>
      <c r="RZZ117" s="99"/>
      <c r="SAA117" s="99"/>
      <c r="SAB117" s="99"/>
      <c r="SAC117" s="99"/>
      <c r="SAD117" s="99"/>
      <c r="SAE117" s="99"/>
      <c r="SAF117" s="99"/>
      <c r="SAG117" s="99"/>
      <c r="SAH117" s="99"/>
      <c r="SAI117" s="99"/>
      <c r="SAJ117" s="99"/>
      <c r="SAK117" s="99"/>
      <c r="SAL117" s="99"/>
      <c r="SAM117" s="99"/>
      <c r="SAN117" s="99"/>
      <c r="SAO117" s="99"/>
      <c r="SAP117" s="99"/>
      <c r="SAQ117" s="99"/>
      <c r="SAR117" s="99"/>
      <c r="SAS117" s="99"/>
      <c r="SAT117" s="99"/>
      <c r="SAU117" s="99"/>
      <c r="SAV117" s="99"/>
      <c r="SAW117" s="99"/>
      <c r="SAX117" s="99"/>
      <c r="SAY117" s="99"/>
      <c r="SAZ117" s="99"/>
      <c r="SBA117" s="99"/>
      <c r="SBB117" s="99"/>
      <c r="SBC117" s="99"/>
      <c r="SBD117" s="99"/>
      <c r="SBE117" s="99"/>
      <c r="SBF117" s="99"/>
      <c r="SBG117" s="99"/>
      <c r="SBH117" s="99"/>
      <c r="SBI117" s="99"/>
      <c r="SBJ117" s="99"/>
      <c r="SBK117" s="99"/>
      <c r="SBL117" s="99"/>
      <c r="SBM117" s="99"/>
      <c r="SBN117" s="99"/>
      <c r="SBO117" s="99"/>
      <c r="SBP117" s="99"/>
      <c r="SBQ117" s="99"/>
      <c r="SBR117" s="99"/>
      <c r="SBS117" s="99"/>
      <c r="SBT117" s="99"/>
      <c r="SBU117" s="99"/>
      <c r="SBV117" s="99"/>
      <c r="SBW117" s="99"/>
      <c r="SBX117" s="99"/>
      <c r="SBY117" s="99"/>
      <c r="SBZ117" s="99"/>
      <c r="SCA117" s="99"/>
      <c r="SCB117" s="99"/>
      <c r="SCC117" s="99"/>
      <c r="SCD117" s="99"/>
      <c r="SCE117" s="99"/>
      <c r="SCF117" s="99"/>
      <c r="SCG117" s="99"/>
      <c r="SCH117" s="99"/>
      <c r="SCI117" s="99"/>
      <c r="SCJ117" s="99"/>
      <c r="SCK117" s="99"/>
      <c r="SCL117" s="99"/>
      <c r="SCM117" s="99"/>
      <c r="SCN117" s="99"/>
      <c r="SCO117" s="99"/>
      <c r="SCP117" s="99"/>
      <c r="SCQ117" s="99"/>
      <c r="SCR117" s="99"/>
      <c r="SCS117" s="99"/>
      <c r="SCT117" s="99"/>
      <c r="SCU117" s="99"/>
      <c r="SCV117" s="99"/>
      <c r="SCW117" s="99"/>
      <c r="SCX117" s="99"/>
      <c r="SCY117" s="99"/>
      <c r="SCZ117" s="99"/>
      <c r="SDA117" s="99"/>
      <c r="SDB117" s="99"/>
      <c r="SDC117" s="99"/>
      <c r="SDD117" s="99"/>
      <c r="SDE117" s="99"/>
      <c r="SDF117" s="99"/>
      <c r="SDG117" s="99"/>
      <c r="SDH117" s="99"/>
      <c r="SDI117" s="99"/>
      <c r="SDJ117" s="99"/>
      <c r="SDK117" s="99"/>
      <c r="SDL117" s="99"/>
      <c r="SDM117" s="99"/>
      <c r="SDN117" s="99"/>
      <c r="SDO117" s="99"/>
      <c r="SDP117" s="99"/>
      <c r="SDQ117" s="99"/>
      <c r="SDR117" s="99"/>
      <c r="SDS117" s="99"/>
      <c r="SDT117" s="99"/>
      <c r="SDU117" s="99"/>
      <c r="SDV117" s="99"/>
      <c r="SDW117" s="99"/>
      <c r="SDX117" s="99"/>
      <c r="SDY117" s="99"/>
      <c r="SDZ117" s="99"/>
      <c r="SEA117" s="99"/>
      <c r="SEB117" s="99"/>
      <c r="SEC117" s="99"/>
      <c r="SED117" s="99"/>
      <c r="SEE117" s="99"/>
      <c r="SEF117" s="99"/>
      <c r="SEG117" s="99"/>
      <c r="SEH117" s="99"/>
      <c r="SEI117" s="99"/>
      <c r="SEJ117" s="99"/>
      <c r="SEK117" s="99"/>
      <c r="SEL117" s="99"/>
      <c r="SEM117" s="99"/>
      <c r="SEN117" s="99"/>
      <c r="SEO117" s="99"/>
      <c r="SEP117" s="99"/>
      <c r="SEQ117" s="99"/>
      <c r="SER117" s="99"/>
      <c r="SES117" s="99"/>
      <c r="SET117" s="99"/>
      <c r="SEU117" s="99"/>
      <c r="SEV117" s="99"/>
      <c r="SEW117" s="99"/>
      <c r="SEX117" s="99"/>
      <c r="SEY117" s="99"/>
      <c r="SEZ117" s="99"/>
      <c r="SFA117" s="99"/>
      <c r="SFB117" s="99"/>
      <c r="SFC117" s="99"/>
      <c r="SFD117" s="99"/>
      <c r="SFE117" s="99"/>
      <c r="SFF117" s="99"/>
      <c r="SFG117" s="99"/>
      <c r="SFH117" s="99"/>
      <c r="SFI117" s="99"/>
      <c r="SFJ117" s="99"/>
      <c r="SFK117" s="99"/>
      <c r="SFL117" s="99"/>
      <c r="SFM117" s="99"/>
      <c r="SFN117" s="99"/>
      <c r="SFO117" s="99"/>
      <c r="SFP117" s="99"/>
      <c r="SFQ117" s="99"/>
      <c r="SFR117" s="99"/>
      <c r="SFS117" s="99"/>
      <c r="SFT117" s="99"/>
      <c r="SFU117" s="99"/>
      <c r="SFV117" s="99"/>
      <c r="SFW117" s="99"/>
      <c r="SFX117" s="99"/>
      <c r="SFY117" s="99"/>
      <c r="SFZ117" s="99"/>
      <c r="SGA117" s="99"/>
      <c r="SGB117" s="99"/>
      <c r="SGC117" s="99"/>
      <c r="SGD117" s="99"/>
      <c r="SGE117" s="99"/>
      <c r="SGF117" s="99"/>
      <c r="SGG117" s="99"/>
      <c r="SGH117" s="99"/>
      <c r="SGI117" s="99"/>
      <c r="SGJ117" s="99"/>
      <c r="SGK117" s="99"/>
      <c r="SGL117" s="99"/>
      <c r="SGM117" s="99"/>
      <c r="SGN117" s="99"/>
      <c r="SGO117" s="99"/>
      <c r="SGP117" s="99"/>
      <c r="SGQ117" s="99"/>
      <c r="SGR117" s="99"/>
      <c r="SGS117" s="99"/>
      <c r="SGT117" s="99"/>
      <c r="SGU117" s="99"/>
      <c r="SGV117" s="99"/>
      <c r="SGW117" s="99"/>
      <c r="SGX117" s="99"/>
      <c r="SGY117" s="99"/>
      <c r="SGZ117" s="99"/>
      <c r="SHA117" s="99"/>
      <c r="SHB117" s="99"/>
      <c r="SHC117" s="99"/>
      <c r="SHD117" s="99"/>
      <c r="SHE117" s="99"/>
      <c r="SHF117" s="99"/>
      <c r="SHG117" s="99"/>
      <c r="SHH117" s="99"/>
      <c r="SHI117" s="99"/>
      <c r="SHJ117" s="99"/>
      <c r="SHK117" s="99"/>
      <c r="SHL117" s="99"/>
      <c r="SHM117" s="99"/>
      <c r="SHN117" s="99"/>
      <c r="SHO117" s="99"/>
      <c r="SHP117" s="99"/>
      <c r="SHQ117" s="99"/>
      <c r="SHR117" s="99"/>
      <c r="SHS117" s="99"/>
      <c r="SHT117" s="99"/>
      <c r="SHU117" s="99"/>
      <c r="SHV117" s="99"/>
      <c r="SHW117" s="99"/>
      <c r="SHX117" s="99"/>
      <c r="SHY117" s="99"/>
      <c r="SHZ117" s="99"/>
      <c r="SIA117" s="99"/>
      <c r="SIB117" s="99"/>
      <c r="SIC117" s="99"/>
      <c r="SID117" s="99"/>
      <c r="SIE117" s="99"/>
      <c r="SIF117" s="99"/>
      <c r="SIG117" s="99"/>
      <c r="SIH117" s="99"/>
      <c r="SII117" s="99"/>
      <c r="SIJ117" s="99"/>
      <c r="SIK117" s="99"/>
      <c r="SIL117" s="99"/>
      <c r="SIM117" s="99"/>
      <c r="SIN117" s="99"/>
      <c r="SIO117" s="99"/>
      <c r="SIP117" s="99"/>
      <c r="SIQ117" s="99"/>
      <c r="SIR117" s="99"/>
      <c r="SIS117" s="99"/>
      <c r="SIT117" s="99"/>
      <c r="SIU117" s="99"/>
      <c r="SIV117" s="99"/>
      <c r="SIW117" s="99"/>
      <c r="SIX117" s="99"/>
      <c r="SIY117" s="99"/>
      <c r="SIZ117" s="99"/>
      <c r="SJA117" s="99"/>
      <c r="SJB117" s="99"/>
      <c r="SJC117" s="99"/>
      <c r="SJD117" s="99"/>
      <c r="SJE117" s="99"/>
      <c r="SJF117" s="99"/>
      <c r="SJG117" s="99"/>
      <c r="SJH117" s="99"/>
      <c r="SJI117" s="99"/>
      <c r="SJJ117" s="99"/>
      <c r="SJK117" s="99"/>
      <c r="SJL117" s="99"/>
      <c r="SJM117" s="99"/>
      <c r="SJN117" s="99"/>
      <c r="SJO117" s="99"/>
      <c r="SJP117" s="99"/>
      <c r="SJQ117" s="99"/>
      <c r="SJR117" s="99"/>
      <c r="SJS117" s="99"/>
      <c r="SJT117" s="99"/>
      <c r="SJU117" s="99"/>
      <c r="SJV117" s="99"/>
      <c r="SJW117" s="99"/>
      <c r="SJX117" s="99"/>
      <c r="SJY117" s="99"/>
      <c r="SJZ117" s="99"/>
      <c r="SKA117" s="99"/>
      <c r="SKB117" s="99"/>
      <c r="SKC117" s="99"/>
      <c r="SKD117" s="99"/>
      <c r="SKE117" s="99"/>
      <c r="SKF117" s="99"/>
      <c r="SKG117" s="99"/>
      <c r="SKH117" s="99"/>
      <c r="SKI117" s="99"/>
      <c r="SKJ117" s="99"/>
      <c r="SKK117" s="99"/>
      <c r="SKL117" s="99"/>
      <c r="SKM117" s="99"/>
      <c r="SKN117" s="99"/>
      <c r="SKO117" s="99"/>
      <c r="SKP117" s="99"/>
      <c r="SKQ117" s="99"/>
      <c r="SKR117" s="99"/>
      <c r="SKS117" s="99"/>
      <c r="SKT117" s="99"/>
      <c r="SKU117" s="99"/>
      <c r="SKV117" s="99"/>
      <c r="SKW117" s="99"/>
      <c r="SKX117" s="99"/>
      <c r="SKY117" s="99"/>
      <c r="SKZ117" s="99"/>
      <c r="SLA117" s="99"/>
      <c r="SLB117" s="99"/>
      <c r="SLC117" s="99"/>
      <c r="SLD117" s="99"/>
      <c r="SLE117" s="99"/>
      <c r="SLF117" s="99"/>
      <c r="SLG117" s="99"/>
      <c r="SLH117" s="99"/>
      <c r="SLI117" s="99"/>
      <c r="SLJ117" s="99"/>
      <c r="SLK117" s="99"/>
      <c r="SLL117" s="99"/>
      <c r="SLM117" s="99"/>
      <c r="SLN117" s="99"/>
      <c r="SLO117" s="99"/>
      <c r="SLP117" s="99"/>
      <c r="SLQ117" s="99"/>
      <c r="SLR117" s="99"/>
      <c r="SLS117" s="99"/>
      <c r="SLT117" s="99"/>
      <c r="SLU117" s="99"/>
      <c r="SLV117" s="99"/>
      <c r="SLW117" s="99"/>
      <c r="SLX117" s="99"/>
      <c r="SLY117" s="99"/>
      <c r="SLZ117" s="99"/>
      <c r="SMA117" s="99"/>
      <c r="SMB117" s="99"/>
      <c r="SMC117" s="99"/>
      <c r="SMD117" s="99"/>
      <c r="SME117" s="99"/>
      <c r="SMF117" s="99"/>
      <c r="SMG117" s="99"/>
      <c r="SMH117" s="99"/>
      <c r="SMI117" s="99"/>
      <c r="SMJ117" s="99"/>
      <c r="SMK117" s="99"/>
      <c r="SML117" s="99"/>
      <c r="SMM117" s="99"/>
      <c r="SMN117" s="99"/>
      <c r="SMO117" s="99"/>
      <c r="SMP117" s="99"/>
      <c r="SMQ117" s="99"/>
      <c r="SMR117" s="99"/>
      <c r="SMS117" s="99"/>
      <c r="SMT117" s="99"/>
      <c r="SMU117" s="99"/>
      <c r="SMV117" s="99"/>
      <c r="SMW117" s="99"/>
      <c r="SMX117" s="99"/>
      <c r="SMY117" s="99"/>
      <c r="SMZ117" s="99"/>
      <c r="SNA117" s="99"/>
      <c r="SNB117" s="99"/>
      <c r="SNC117" s="99"/>
      <c r="SND117" s="99"/>
      <c r="SNE117" s="99"/>
      <c r="SNF117" s="99"/>
      <c r="SNG117" s="99"/>
      <c r="SNH117" s="99"/>
      <c r="SNI117" s="99"/>
      <c r="SNJ117" s="99"/>
      <c r="SNK117" s="99"/>
      <c r="SNL117" s="99"/>
      <c r="SNM117" s="99"/>
      <c r="SNN117" s="99"/>
      <c r="SNO117" s="99"/>
      <c r="SNP117" s="99"/>
      <c r="SNQ117" s="99"/>
      <c r="SNR117" s="99"/>
      <c r="SNS117" s="99"/>
      <c r="SNT117" s="99"/>
      <c r="SNU117" s="99"/>
      <c r="SNV117" s="99"/>
      <c r="SNW117" s="99"/>
      <c r="SNX117" s="99"/>
      <c r="SNY117" s="99"/>
      <c r="SNZ117" s="99"/>
      <c r="SOA117" s="99"/>
      <c r="SOB117" s="99"/>
      <c r="SOC117" s="99"/>
      <c r="SOD117" s="99"/>
      <c r="SOE117" s="99"/>
      <c r="SOF117" s="99"/>
      <c r="SOG117" s="99"/>
      <c r="SOH117" s="99"/>
      <c r="SOI117" s="99"/>
      <c r="SOJ117" s="99"/>
      <c r="SOK117" s="99"/>
      <c r="SOL117" s="99"/>
      <c r="SOM117" s="99"/>
      <c r="SON117" s="99"/>
      <c r="SOO117" s="99"/>
      <c r="SOP117" s="99"/>
      <c r="SOQ117" s="99"/>
      <c r="SOR117" s="99"/>
      <c r="SOS117" s="99"/>
      <c r="SOT117" s="99"/>
      <c r="SOU117" s="99"/>
      <c r="SOV117" s="99"/>
      <c r="SOW117" s="99"/>
      <c r="SOX117" s="99"/>
      <c r="SOY117" s="99"/>
      <c r="SOZ117" s="99"/>
      <c r="SPA117" s="99"/>
      <c r="SPB117" s="99"/>
      <c r="SPC117" s="99"/>
      <c r="SPD117" s="99"/>
      <c r="SPE117" s="99"/>
      <c r="SPF117" s="99"/>
      <c r="SPG117" s="99"/>
      <c r="SPH117" s="99"/>
      <c r="SPI117" s="99"/>
      <c r="SPJ117" s="99"/>
      <c r="SPK117" s="99"/>
      <c r="SPL117" s="99"/>
      <c r="SPM117" s="99"/>
      <c r="SPN117" s="99"/>
      <c r="SPO117" s="99"/>
      <c r="SPP117" s="99"/>
      <c r="SPQ117" s="99"/>
      <c r="SPR117" s="99"/>
      <c r="SPS117" s="99"/>
      <c r="SPT117" s="99"/>
      <c r="SPU117" s="99"/>
      <c r="SPV117" s="99"/>
      <c r="SPW117" s="99"/>
      <c r="SPX117" s="99"/>
      <c r="SPY117" s="99"/>
      <c r="SPZ117" s="99"/>
      <c r="SQA117" s="99"/>
      <c r="SQB117" s="99"/>
      <c r="SQC117" s="99"/>
      <c r="SQD117" s="99"/>
      <c r="SQE117" s="99"/>
      <c r="SQF117" s="99"/>
      <c r="SQG117" s="99"/>
      <c r="SQH117" s="99"/>
      <c r="SQI117" s="99"/>
      <c r="SQJ117" s="99"/>
      <c r="SQK117" s="99"/>
      <c r="SQL117" s="99"/>
      <c r="SQM117" s="99"/>
      <c r="SQN117" s="99"/>
      <c r="SQO117" s="99"/>
      <c r="SQP117" s="99"/>
      <c r="SQQ117" s="99"/>
      <c r="SQR117" s="99"/>
      <c r="SQS117" s="99"/>
      <c r="SQT117" s="99"/>
      <c r="SQU117" s="99"/>
      <c r="SQV117" s="99"/>
      <c r="SQW117" s="99"/>
      <c r="SQX117" s="99"/>
      <c r="SQY117" s="99"/>
      <c r="SQZ117" s="99"/>
      <c r="SRA117" s="99"/>
      <c r="SRB117" s="99"/>
      <c r="SRC117" s="99"/>
      <c r="SRD117" s="99"/>
      <c r="SRE117" s="99"/>
      <c r="SRF117" s="99"/>
      <c r="SRG117" s="99"/>
      <c r="SRH117" s="99"/>
      <c r="SRI117" s="99"/>
      <c r="SRJ117" s="99"/>
      <c r="SRK117" s="99"/>
      <c r="SRL117" s="99"/>
      <c r="SRM117" s="99"/>
      <c r="SRN117" s="99"/>
      <c r="SRO117" s="99"/>
      <c r="SRP117" s="99"/>
      <c r="SRQ117" s="99"/>
      <c r="SRR117" s="99"/>
      <c r="SRS117" s="99"/>
      <c r="SRT117" s="99"/>
      <c r="SRU117" s="99"/>
      <c r="SRV117" s="99"/>
      <c r="SRW117" s="99"/>
      <c r="SRX117" s="99"/>
      <c r="SRY117" s="99"/>
      <c r="SRZ117" s="99"/>
      <c r="SSA117" s="99"/>
      <c r="SSB117" s="99"/>
      <c r="SSC117" s="99"/>
      <c r="SSD117" s="99"/>
      <c r="SSE117" s="99"/>
      <c r="SSF117" s="99"/>
      <c r="SSG117" s="99"/>
      <c r="SSH117" s="99"/>
      <c r="SSI117" s="99"/>
      <c r="SSJ117" s="99"/>
      <c r="SSK117" s="99"/>
      <c r="SSL117" s="99"/>
      <c r="SSM117" s="99"/>
      <c r="SSN117" s="99"/>
      <c r="SSO117" s="99"/>
      <c r="SSP117" s="99"/>
      <c r="SSQ117" s="99"/>
      <c r="SSR117" s="99"/>
      <c r="SSS117" s="99"/>
      <c r="SST117" s="99"/>
      <c r="SSU117" s="99"/>
      <c r="SSV117" s="99"/>
      <c r="SSW117" s="99"/>
      <c r="SSX117" s="99"/>
      <c r="SSY117" s="99"/>
      <c r="SSZ117" s="99"/>
      <c r="STA117" s="99"/>
      <c r="STB117" s="99"/>
      <c r="STC117" s="99"/>
      <c r="STD117" s="99"/>
      <c r="STE117" s="99"/>
      <c r="STF117" s="99"/>
      <c r="STG117" s="99"/>
      <c r="STH117" s="99"/>
      <c r="STI117" s="99"/>
      <c r="STJ117" s="99"/>
      <c r="STK117" s="99"/>
      <c r="STL117" s="99"/>
      <c r="STM117" s="99"/>
      <c r="STN117" s="99"/>
      <c r="STO117" s="99"/>
      <c r="STP117" s="99"/>
      <c r="STQ117" s="99"/>
      <c r="STR117" s="99"/>
      <c r="STS117" s="99"/>
      <c r="STT117" s="99"/>
      <c r="STU117" s="99"/>
      <c r="STV117" s="99"/>
      <c r="STW117" s="99"/>
      <c r="STX117" s="99"/>
      <c r="STY117" s="99"/>
      <c r="STZ117" s="99"/>
      <c r="SUA117" s="99"/>
      <c r="SUB117" s="99"/>
      <c r="SUC117" s="99"/>
      <c r="SUD117" s="99"/>
      <c r="SUE117" s="99"/>
      <c r="SUF117" s="99"/>
      <c r="SUG117" s="99"/>
      <c r="SUH117" s="99"/>
      <c r="SUI117" s="99"/>
      <c r="SUJ117" s="99"/>
      <c r="SUK117" s="99"/>
      <c r="SUL117" s="99"/>
      <c r="SUM117" s="99"/>
      <c r="SUN117" s="99"/>
      <c r="SUO117" s="99"/>
      <c r="SUP117" s="99"/>
      <c r="SUQ117" s="99"/>
      <c r="SUR117" s="99"/>
      <c r="SUS117" s="99"/>
      <c r="SUT117" s="99"/>
      <c r="SUU117" s="99"/>
      <c r="SUV117" s="99"/>
      <c r="SUW117" s="99"/>
      <c r="SUX117" s="99"/>
      <c r="SUY117" s="99"/>
      <c r="SUZ117" s="99"/>
      <c r="SVA117" s="99"/>
      <c r="SVB117" s="99"/>
      <c r="SVC117" s="99"/>
      <c r="SVD117" s="99"/>
      <c r="SVE117" s="99"/>
      <c r="SVF117" s="99"/>
      <c r="SVG117" s="99"/>
      <c r="SVH117" s="99"/>
      <c r="SVI117" s="99"/>
      <c r="SVJ117" s="99"/>
      <c r="SVK117" s="99"/>
      <c r="SVL117" s="99"/>
      <c r="SVM117" s="99"/>
      <c r="SVN117" s="99"/>
      <c r="SVO117" s="99"/>
      <c r="SVP117" s="99"/>
      <c r="SVQ117" s="99"/>
      <c r="SVR117" s="99"/>
      <c r="SVS117" s="99"/>
      <c r="SVT117" s="99"/>
      <c r="SVU117" s="99"/>
      <c r="SVV117" s="99"/>
      <c r="SVW117" s="99"/>
      <c r="SVX117" s="99"/>
      <c r="SVY117" s="99"/>
      <c r="SVZ117" s="99"/>
      <c r="SWA117" s="99"/>
      <c r="SWB117" s="99"/>
      <c r="SWC117" s="99"/>
      <c r="SWD117" s="99"/>
      <c r="SWE117" s="99"/>
      <c r="SWF117" s="99"/>
      <c r="SWG117" s="99"/>
      <c r="SWH117" s="99"/>
      <c r="SWI117" s="99"/>
      <c r="SWJ117" s="99"/>
      <c r="SWK117" s="99"/>
      <c r="SWL117" s="99"/>
      <c r="SWM117" s="99"/>
      <c r="SWN117" s="99"/>
      <c r="SWO117" s="99"/>
      <c r="SWP117" s="99"/>
      <c r="SWQ117" s="99"/>
      <c r="SWR117" s="99"/>
      <c r="SWS117" s="99"/>
      <c r="SWT117" s="99"/>
      <c r="SWU117" s="99"/>
      <c r="SWV117" s="99"/>
      <c r="SWW117" s="99"/>
      <c r="SWX117" s="99"/>
      <c r="SWY117" s="99"/>
      <c r="SWZ117" s="99"/>
      <c r="SXA117" s="99"/>
      <c r="SXB117" s="99"/>
      <c r="SXC117" s="99"/>
      <c r="SXD117" s="99"/>
      <c r="SXE117" s="99"/>
      <c r="SXF117" s="99"/>
      <c r="SXG117" s="99"/>
      <c r="SXH117" s="99"/>
      <c r="SXI117" s="99"/>
      <c r="SXJ117" s="99"/>
      <c r="SXK117" s="99"/>
      <c r="SXL117" s="99"/>
      <c r="SXM117" s="99"/>
      <c r="SXN117" s="99"/>
      <c r="SXO117" s="99"/>
      <c r="SXP117" s="99"/>
      <c r="SXQ117" s="99"/>
      <c r="SXR117" s="99"/>
      <c r="SXS117" s="99"/>
      <c r="SXT117" s="99"/>
      <c r="SXU117" s="99"/>
      <c r="SXV117" s="99"/>
      <c r="SXW117" s="99"/>
      <c r="SXX117" s="99"/>
      <c r="SXY117" s="99"/>
      <c r="SXZ117" s="99"/>
      <c r="SYA117" s="99"/>
      <c r="SYB117" s="99"/>
      <c r="SYC117" s="99"/>
      <c r="SYD117" s="99"/>
      <c r="SYE117" s="99"/>
      <c r="SYF117" s="99"/>
      <c r="SYG117" s="99"/>
      <c r="SYH117" s="99"/>
      <c r="SYI117" s="99"/>
      <c r="SYJ117" s="99"/>
      <c r="SYK117" s="99"/>
      <c r="SYL117" s="99"/>
      <c r="SYM117" s="99"/>
      <c r="SYN117" s="99"/>
      <c r="SYO117" s="99"/>
      <c r="SYP117" s="99"/>
      <c r="SYQ117" s="99"/>
      <c r="SYR117" s="99"/>
      <c r="SYS117" s="99"/>
      <c r="SYT117" s="99"/>
      <c r="SYU117" s="99"/>
      <c r="SYV117" s="99"/>
      <c r="SYW117" s="99"/>
      <c r="SYX117" s="99"/>
      <c r="SYY117" s="99"/>
      <c r="SYZ117" s="99"/>
      <c r="SZA117" s="99"/>
      <c r="SZB117" s="99"/>
      <c r="SZC117" s="99"/>
      <c r="SZD117" s="99"/>
      <c r="SZE117" s="99"/>
      <c r="SZF117" s="99"/>
      <c r="SZG117" s="99"/>
      <c r="SZH117" s="99"/>
      <c r="SZI117" s="99"/>
      <c r="SZJ117" s="99"/>
      <c r="SZK117" s="99"/>
      <c r="SZL117" s="99"/>
      <c r="SZM117" s="99"/>
      <c r="SZN117" s="99"/>
      <c r="SZO117" s="99"/>
      <c r="SZP117" s="99"/>
      <c r="SZQ117" s="99"/>
      <c r="SZR117" s="99"/>
      <c r="SZS117" s="99"/>
      <c r="SZT117" s="99"/>
      <c r="SZU117" s="99"/>
      <c r="SZV117" s="99"/>
      <c r="SZW117" s="99"/>
      <c r="SZX117" s="99"/>
      <c r="SZY117" s="99"/>
      <c r="SZZ117" s="99"/>
      <c r="TAA117" s="99"/>
      <c r="TAB117" s="99"/>
      <c r="TAC117" s="99"/>
      <c r="TAD117" s="99"/>
      <c r="TAE117" s="99"/>
      <c r="TAF117" s="99"/>
      <c r="TAG117" s="99"/>
      <c r="TAH117" s="99"/>
      <c r="TAI117" s="99"/>
      <c r="TAJ117" s="99"/>
      <c r="TAK117" s="99"/>
      <c r="TAL117" s="99"/>
      <c r="TAM117" s="99"/>
      <c r="TAN117" s="99"/>
      <c r="TAO117" s="99"/>
      <c r="TAP117" s="99"/>
      <c r="TAQ117" s="99"/>
      <c r="TAR117" s="99"/>
      <c r="TAS117" s="99"/>
      <c r="TAT117" s="99"/>
      <c r="TAU117" s="99"/>
      <c r="TAV117" s="99"/>
      <c r="TAW117" s="99"/>
      <c r="TAX117" s="99"/>
      <c r="TAY117" s="99"/>
      <c r="TAZ117" s="99"/>
      <c r="TBA117" s="99"/>
      <c r="TBB117" s="99"/>
      <c r="TBC117" s="99"/>
      <c r="TBD117" s="99"/>
      <c r="TBE117" s="99"/>
      <c r="TBF117" s="99"/>
      <c r="TBG117" s="99"/>
      <c r="TBH117" s="99"/>
      <c r="TBI117" s="99"/>
      <c r="TBJ117" s="99"/>
      <c r="TBK117" s="99"/>
      <c r="TBL117" s="99"/>
      <c r="TBM117" s="99"/>
      <c r="TBN117" s="99"/>
      <c r="TBO117" s="99"/>
      <c r="TBP117" s="99"/>
      <c r="TBQ117" s="99"/>
      <c r="TBR117" s="99"/>
      <c r="TBS117" s="99"/>
      <c r="TBT117" s="99"/>
      <c r="TBU117" s="99"/>
      <c r="TBV117" s="99"/>
      <c r="TBW117" s="99"/>
      <c r="TBX117" s="99"/>
      <c r="TBY117" s="99"/>
      <c r="TBZ117" s="99"/>
      <c r="TCA117" s="99"/>
      <c r="TCB117" s="99"/>
      <c r="TCC117" s="99"/>
      <c r="TCD117" s="99"/>
      <c r="TCE117" s="99"/>
      <c r="TCF117" s="99"/>
      <c r="TCG117" s="99"/>
      <c r="TCH117" s="99"/>
      <c r="TCI117" s="99"/>
      <c r="TCJ117" s="99"/>
      <c r="TCK117" s="99"/>
      <c r="TCL117" s="99"/>
      <c r="TCM117" s="99"/>
      <c r="TCN117" s="99"/>
      <c r="TCO117" s="99"/>
      <c r="TCP117" s="99"/>
      <c r="TCQ117" s="99"/>
      <c r="TCR117" s="99"/>
      <c r="TCS117" s="99"/>
      <c r="TCT117" s="99"/>
      <c r="TCU117" s="99"/>
      <c r="TCV117" s="99"/>
      <c r="TCW117" s="99"/>
      <c r="TCX117" s="99"/>
      <c r="TCY117" s="99"/>
      <c r="TCZ117" s="99"/>
      <c r="TDA117" s="99"/>
      <c r="TDB117" s="99"/>
      <c r="TDC117" s="99"/>
      <c r="TDD117" s="99"/>
      <c r="TDE117" s="99"/>
      <c r="TDF117" s="99"/>
      <c r="TDG117" s="99"/>
      <c r="TDH117" s="99"/>
      <c r="TDI117" s="99"/>
      <c r="TDJ117" s="99"/>
      <c r="TDK117" s="99"/>
      <c r="TDL117" s="99"/>
      <c r="TDM117" s="99"/>
      <c r="TDN117" s="99"/>
      <c r="TDO117" s="99"/>
      <c r="TDP117" s="99"/>
      <c r="TDQ117" s="99"/>
      <c r="TDR117" s="99"/>
      <c r="TDS117" s="99"/>
      <c r="TDT117" s="99"/>
      <c r="TDU117" s="99"/>
      <c r="TDV117" s="99"/>
      <c r="TDW117" s="99"/>
      <c r="TDX117" s="99"/>
      <c r="TDY117" s="99"/>
      <c r="TDZ117" s="99"/>
      <c r="TEA117" s="99"/>
      <c r="TEB117" s="99"/>
      <c r="TEC117" s="99"/>
      <c r="TED117" s="99"/>
      <c r="TEE117" s="99"/>
      <c r="TEF117" s="99"/>
      <c r="TEG117" s="99"/>
      <c r="TEH117" s="99"/>
      <c r="TEI117" s="99"/>
      <c r="TEJ117" s="99"/>
      <c r="TEK117" s="99"/>
      <c r="TEL117" s="99"/>
      <c r="TEM117" s="99"/>
      <c r="TEN117" s="99"/>
      <c r="TEO117" s="99"/>
      <c r="TEP117" s="99"/>
      <c r="TEQ117" s="99"/>
      <c r="TER117" s="99"/>
      <c r="TES117" s="99"/>
      <c r="TET117" s="99"/>
      <c r="TEU117" s="99"/>
      <c r="TEV117" s="99"/>
      <c r="TEW117" s="99"/>
      <c r="TEX117" s="99"/>
      <c r="TEY117" s="99"/>
      <c r="TEZ117" s="99"/>
      <c r="TFA117" s="99"/>
      <c r="TFB117" s="99"/>
      <c r="TFC117" s="99"/>
      <c r="TFD117" s="99"/>
      <c r="TFE117" s="99"/>
      <c r="TFF117" s="99"/>
      <c r="TFG117" s="99"/>
      <c r="TFH117" s="99"/>
      <c r="TFI117" s="99"/>
      <c r="TFJ117" s="99"/>
      <c r="TFK117" s="99"/>
      <c r="TFL117" s="99"/>
      <c r="TFM117" s="99"/>
      <c r="TFN117" s="99"/>
      <c r="TFO117" s="99"/>
      <c r="TFP117" s="99"/>
      <c r="TFQ117" s="99"/>
      <c r="TFR117" s="99"/>
      <c r="TFS117" s="99"/>
      <c r="TFT117" s="99"/>
      <c r="TFU117" s="99"/>
      <c r="TFV117" s="99"/>
      <c r="TFW117" s="99"/>
      <c r="TFX117" s="99"/>
      <c r="TFY117" s="99"/>
      <c r="TFZ117" s="99"/>
      <c r="TGA117" s="99"/>
      <c r="TGB117" s="99"/>
      <c r="TGC117" s="99"/>
      <c r="TGD117" s="99"/>
      <c r="TGE117" s="99"/>
      <c r="TGF117" s="99"/>
      <c r="TGG117" s="99"/>
      <c r="TGH117" s="99"/>
      <c r="TGI117" s="99"/>
      <c r="TGJ117" s="99"/>
      <c r="TGK117" s="99"/>
      <c r="TGL117" s="99"/>
      <c r="TGM117" s="99"/>
      <c r="TGN117" s="99"/>
      <c r="TGO117" s="99"/>
      <c r="TGP117" s="99"/>
      <c r="TGQ117" s="99"/>
      <c r="TGR117" s="99"/>
      <c r="TGS117" s="99"/>
      <c r="TGT117" s="99"/>
      <c r="TGU117" s="99"/>
      <c r="TGV117" s="99"/>
      <c r="TGW117" s="99"/>
      <c r="TGX117" s="99"/>
      <c r="TGY117" s="99"/>
      <c r="TGZ117" s="99"/>
      <c r="THA117" s="99"/>
      <c r="THB117" s="99"/>
      <c r="THC117" s="99"/>
      <c r="THD117" s="99"/>
      <c r="THE117" s="99"/>
      <c r="THF117" s="99"/>
      <c r="THG117" s="99"/>
      <c r="THH117" s="99"/>
      <c r="THI117" s="99"/>
      <c r="THJ117" s="99"/>
      <c r="THK117" s="99"/>
      <c r="THL117" s="99"/>
      <c r="THM117" s="99"/>
      <c r="THN117" s="99"/>
      <c r="THO117" s="99"/>
      <c r="THP117" s="99"/>
      <c r="THQ117" s="99"/>
      <c r="THR117" s="99"/>
      <c r="THS117" s="99"/>
      <c r="THT117" s="99"/>
      <c r="THU117" s="99"/>
      <c r="THV117" s="99"/>
      <c r="THW117" s="99"/>
      <c r="THX117" s="99"/>
      <c r="THY117" s="99"/>
      <c r="THZ117" s="99"/>
      <c r="TIA117" s="99"/>
      <c r="TIB117" s="99"/>
      <c r="TIC117" s="99"/>
      <c r="TID117" s="99"/>
      <c r="TIE117" s="99"/>
      <c r="TIF117" s="99"/>
      <c r="TIG117" s="99"/>
      <c r="TIH117" s="99"/>
      <c r="TII117" s="99"/>
      <c r="TIJ117" s="99"/>
      <c r="TIK117" s="99"/>
      <c r="TIL117" s="99"/>
      <c r="TIM117" s="99"/>
      <c r="TIN117" s="99"/>
      <c r="TIO117" s="99"/>
      <c r="TIP117" s="99"/>
      <c r="TIQ117" s="99"/>
      <c r="TIR117" s="99"/>
      <c r="TIS117" s="99"/>
      <c r="TIT117" s="99"/>
      <c r="TIU117" s="99"/>
      <c r="TIV117" s="99"/>
      <c r="TIW117" s="99"/>
      <c r="TIX117" s="99"/>
      <c r="TIY117" s="99"/>
      <c r="TIZ117" s="99"/>
      <c r="TJA117" s="99"/>
      <c r="TJB117" s="99"/>
      <c r="TJC117" s="99"/>
      <c r="TJD117" s="99"/>
      <c r="TJE117" s="99"/>
      <c r="TJF117" s="99"/>
      <c r="TJG117" s="99"/>
      <c r="TJH117" s="99"/>
      <c r="TJI117" s="99"/>
      <c r="TJJ117" s="99"/>
      <c r="TJK117" s="99"/>
      <c r="TJL117" s="99"/>
      <c r="TJM117" s="99"/>
      <c r="TJN117" s="99"/>
      <c r="TJO117" s="99"/>
      <c r="TJP117" s="99"/>
      <c r="TJQ117" s="99"/>
      <c r="TJR117" s="99"/>
      <c r="TJS117" s="99"/>
      <c r="TJT117" s="99"/>
      <c r="TJU117" s="99"/>
      <c r="TJV117" s="99"/>
      <c r="TJW117" s="99"/>
      <c r="TJX117" s="99"/>
      <c r="TJY117" s="99"/>
      <c r="TJZ117" s="99"/>
      <c r="TKA117" s="99"/>
      <c r="TKB117" s="99"/>
      <c r="TKC117" s="99"/>
      <c r="TKD117" s="99"/>
      <c r="TKE117" s="99"/>
      <c r="TKF117" s="99"/>
      <c r="TKG117" s="99"/>
      <c r="TKH117" s="99"/>
      <c r="TKI117" s="99"/>
      <c r="TKJ117" s="99"/>
      <c r="TKK117" s="99"/>
      <c r="TKL117" s="99"/>
      <c r="TKM117" s="99"/>
      <c r="TKN117" s="99"/>
      <c r="TKO117" s="99"/>
      <c r="TKP117" s="99"/>
      <c r="TKQ117" s="99"/>
      <c r="TKR117" s="99"/>
      <c r="TKS117" s="99"/>
      <c r="TKT117" s="99"/>
      <c r="TKU117" s="99"/>
      <c r="TKV117" s="99"/>
      <c r="TKW117" s="99"/>
      <c r="TKX117" s="99"/>
      <c r="TKY117" s="99"/>
      <c r="TKZ117" s="99"/>
      <c r="TLA117" s="99"/>
      <c r="TLB117" s="99"/>
      <c r="TLC117" s="99"/>
      <c r="TLD117" s="99"/>
      <c r="TLE117" s="99"/>
      <c r="TLF117" s="99"/>
      <c r="TLG117" s="99"/>
      <c r="TLH117" s="99"/>
      <c r="TLI117" s="99"/>
      <c r="TLJ117" s="99"/>
      <c r="TLK117" s="99"/>
      <c r="TLL117" s="99"/>
      <c r="TLM117" s="99"/>
      <c r="TLN117" s="99"/>
      <c r="TLO117" s="99"/>
      <c r="TLP117" s="99"/>
      <c r="TLQ117" s="99"/>
      <c r="TLR117" s="99"/>
      <c r="TLS117" s="99"/>
      <c r="TLT117" s="99"/>
      <c r="TLU117" s="99"/>
      <c r="TLV117" s="99"/>
      <c r="TLW117" s="99"/>
      <c r="TLX117" s="99"/>
      <c r="TLY117" s="99"/>
      <c r="TLZ117" s="99"/>
      <c r="TMA117" s="99"/>
      <c r="TMB117" s="99"/>
      <c r="TMC117" s="99"/>
      <c r="TMD117" s="99"/>
      <c r="TME117" s="99"/>
      <c r="TMF117" s="99"/>
      <c r="TMG117" s="99"/>
      <c r="TMH117" s="99"/>
      <c r="TMI117" s="99"/>
      <c r="TMJ117" s="99"/>
      <c r="TMK117" s="99"/>
      <c r="TML117" s="99"/>
      <c r="TMM117" s="99"/>
      <c r="TMN117" s="99"/>
      <c r="TMO117" s="99"/>
      <c r="TMP117" s="99"/>
      <c r="TMQ117" s="99"/>
      <c r="TMR117" s="99"/>
      <c r="TMS117" s="99"/>
      <c r="TMT117" s="99"/>
      <c r="TMU117" s="99"/>
      <c r="TMV117" s="99"/>
      <c r="TMW117" s="99"/>
      <c r="TMX117" s="99"/>
      <c r="TMY117" s="99"/>
      <c r="TMZ117" s="99"/>
      <c r="TNA117" s="99"/>
      <c r="TNB117" s="99"/>
      <c r="TNC117" s="99"/>
      <c r="TND117" s="99"/>
      <c r="TNE117" s="99"/>
      <c r="TNF117" s="99"/>
      <c r="TNG117" s="99"/>
      <c r="TNH117" s="99"/>
      <c r="TNI117" s="99"/>
      <c r="TNJ117" s="99"/>
      <c r="TNK117" s="99"/>
      <c r="TNL117" s="99"/>
      <c r="TNM117" s="99"/>
      <c r="TNN117" s="99"/>
      <c r="TNO117" s="99"/>
      <c r="TNP117" s="99"/>
      <c r="TNQ117" s="99"/>
      <c r="TNR117" s="99"/>
      <c r="TNS117" s="99"/>
      <c r="TNT117" s="99"/>
      <c r="TNU117" s="99"/>
      <c r="TNV117" s="99"/>
      <c r="TNW117" s="99"/>
      <c r="TNX117" s="99"/>
      <c r="TNY117" s="99"/>
      <c r="TNZ117" s="99"/>
      <c r="TOA117" s="99"/>
      <c r="TOB117" s="99"/>
      <c r="TOC117" s="99"/>
      <c r="TOD117" s="99"/>
      <c r="TOE117" s="99"/>
      <c r="TOF117" s="99"/>
      <c r="TOG117" s="99"/>
      <c r="TOH117" s="99"/>
      <c r="TOI117" s="99"/>
      <c r="TOJ117" s="99"/>
      <c r="TOK117" s="99"/>
      <c r="TOL117" s="99"/>
      <c r="TOM117" s="99"/>
      <c r="TON117" s="99"/>
      <c r="TOO117" s="99"/>
      <c r="TOP117" s="99"/>
      <c r="TOQ117" s="99"/>
      <c r="TOR117" s="99"/>
      <c r="TOS117" s="99"/>
      <c r="TOT117" s="99"/>
      <c r="TOU117" s="99"/>
      <c r="TOV117" s="99"/>
      <c r="TOW117" s="99"/>
      <c r="TOX117" s="99"/>
      <c r="TOY117" s="99"/>
      <c r="TOZ117" s="99"/>
      <c r="TPA117" s="99"/>
      <c r="TPB117" s="99"/>
      <c r="TPC117" s="99"/>
      <c r="TPD117" s="99"/>
      <c r="TPE117" s="99"/>
      <c r="TPF117" s="99"/>
      <c r="TPG117" s="99"/>
      <c r="TPH117" s="99"/>
      <c r="TPI117" s="99"/>
      <c r="TPJ117" s="99"/>
      <c r="TPK117" s="99"/>
      <c r="TPL117" s="99"/>
      <c r="TPM117" s="99"/>
      <c r="TPN117" s="99"/>
      <c r="TPO117" s="99"/>
      <c r="TPP117" s="99"/>
      <c r="TPQ117" s="99"/>
      <c r="TPR117" s="99"/>
      <c r="TPS117" s="99"/>
      <c r="TPT117" s="99"/>
      <c r="TPU117" s="99"/>
      <c r="TPV117" s="99"/>
      <c r="TPW117" s="99"/>
      <c r="TPX117" s="99"/>
      <c r="TPY117" s="99"/>
      <c r="TPZ117" s="99"/>
      <c r="TQA117" s="99"/>
      <c r="TQB117" s="99"/>
      <c r="TQC117" s="99"/>
      <c r="TQD117" s="99"/>
      <c r="TQE117" s="99"/>
      <c r="TQF117" s="99"/>
      <c r="TQG117" s="99"/>
      <c r="TQH117" s="99"/>
      <c r="TQI117" s="99"/>
      <c r="TQJ117" s="99"/>
      <c r="TQK117" s="99"/>
      <c r="TQL117" s="99"/>
      <c r="TQM117" s="99"/>
      <c r="TQN117" s="99"/>
      <c r="TQO117" s="99"/>
      <c r="TQP117" s="99"/>
      <c r="TQQ117" s="99"/>
      <c r="TQR117" s="99"/>
      <c r="TQS117" s="99"/>
      <c r="TQT117" s="99"/>
      <c r="TQU117" s="99"/>
      <c r="TQV117" s="99"/>
      <c r="TQW117" s="99"/>
      <c r="TQX117" s="99"/>
      <c r="TQY117" s="99"/>
      <c r="TQZ117" s="99"/>
      <c r="TRA117" s="99"/>
      <c r="TRB117" s="99"/>
      <c r="TRC117" s="99"/>
      <c r="TRD117" s="99"/>
      <c r="TRE117" s="99"/>
      <c r="TRF117" s="99"/>
      <c r="TRG117" s="99"/>
      <c r="TRH117" s="99"/>
      <c r="TRI117" s="99"/>
      <c r="TRJ117" s="99"/>
      <c r="TRK117" s="99"/>
      <c r="TRL117" s="99"/>
      <c r="TRM117" s="99"/>
      <c r="TRN117" s="99"/>
      <c r="TRO117" s="99"/>
      <c r="TRP117" s="99"/>
      <c r="TRQ117" s="99"/>
      <c r="TRR117" s="99"/>
      <c r="TRS117" s="99"/>
      <c r="TRT117" s="99"/>
      <c r="TRU117" s="99"/>
      <c r="TRV117" s="99"/>
      <c r="TRW117" s="99"/>
      <c r="TRX117" s="99"/>
      <c r="TRY117" s="99"/>
      <c r="TRZ117" s="99"/>
      <c r="TSA117" s="99"/>
      <c r="TSB117" s="99"/>
      <c r="TSC117" s="99"/>
      <c r="TSD117" s="99"/>
      <c r="TSE117" s="99"/>
      <c r="TSF117" s="99"/>
      <c r="TSG117" s="99"/>
      <c r="TSH117" s="99"/>
      <c r="TSI117" s="99"/>
      <c r="TSJ117" s="99"/>
      <c r="TSK117" s="99"/>
      <c r="TSL117" s="99"/>
      <c r="TSM117" s="99"/>
      <c r="TSN117" s="99"/>
      <c r="TSO117" s="99"/>
      <c r="TSP117" s="99"/>
      <c r="TSQ117" s="99"/>
      <c r="TSR117" s="99"/>
      <c r="TSS117" s="99"/>
      <c r="TST117" s="99"/>
      <c r="TSU117" s="99"/>
      <c r="TSV117" s="99"/>
      <c r="TSW117" s="99"/>
      <c r="TSX117" s="99"/>
      <c r="TSY117" s="99"/>
      <c r="TSZ117" s="99"/>
      <c r="TTA117" s="99"/>
      <c r="TTB117" s="99"/>
      <c r="TTC117" s="99"/>
      <c r="TTD117" s="99"/>
      <c r="TTE117" s="99"/>
      <c r="TTF117" s="99"/>
      <c r="TTG117" s="99"/>
      <c r="TTH117" s="99"/>
      <c r="TTI117" s="99"/>
      <c r="TTJ117" s="99"/>
      <c r="TTK117" s="99"/>
      <c r="TTL117" s="99"/>
      <c r="TTM117" s="99"/>
      <c r="TTN117" s="99"/>
      <c r="TTO117" s="99"/>
      <c r="TTP117" s="99"/>
      <c r="TTQ117" s="99"/>
      <c r="TTR117" s="99"/>
      <c r="TTS117" s="99"/>
      <c r="TTT117" s="99"/>
      <c r="TTU117" s="99"/>
      <c r="TTV117" s="99"/>
      <c r="TTW117" s="99"/>
      <c r="TTX117" s="99"/>
      <c r="TTY117" s="99"/>
      <c r="TTZ117" s="99"/>
      <c r="TUA117" s="99"/>
      <c r="TUB117" s="99"/>
      <c r="TUC117" s="99"/>
      <c r="TUD117" s="99"/>
      <c r="TUE117" s="99"/>
      <c r="TUF117" s="99"/>
      <c r="TUG117" s="99"/>
      <c r="TUH117" s="99"/>
      <c r="TUI117" s="99"/>
      <c r="TUJ117" s="99"/>
      <c r="TUK117" s="99"/>
      <c r="TUL117" s="99"/>
      <c r="TUM117" s="99"/>
      <c r="TUN117" s="99"/>
      <c r="TUO117" s="99"/>
      <c r="TUP117" s="99"/>
      <c r="TUQ117" s="99"/>
      <c r="TUR117" s="99"/>
      <c r="TUS117" s="99"/>
      <c r="TUT117" s="99"/>
      <c r="TUU117" s="99"/>
      <c r="TUV117" s="99"/>
      <c r="TUW117" s="99"/>
      <c r="TUX117" s="99"/>
      <c r="TUY117" s="99"/>
      <c r="TUZ117" s="99"/>
      <c r="TVA117" s="99"/>
      <c r="TVB117" s="99"/>
      <c r="TVC117" s="99"/>
      <c r="TVD117" s="99"/>
      <c r="TVE117" s="99"/>
      <c r="TVF117" s="99"/>
      <c r="TVG117" s="99"/>
      <c r="TVH117" s="99"/>
      <c r="TVI117" s="99"/>
      <c r="TVJ117" s="99"/>
      <c r="TVK117" s="99"/>
      <c r="TVL117" s="99"/>
      <c r="TVM117" s="99"/>
      <c r="TVN117" s="99"/>
      <c r="TVO117" s="99"/>
      <c r="TVP117" s="99"/>
      <c r="TVQ117" s="99"/>
      <c r="TVR117" s="99"/>
      <c r="TVS117" s="99"/>
      <c r="TVT117" s="99"/>
      <c r="TVU117" s="99"/>
      <c r="TVV117" s="99"/>
      <c r="TVW117" s="99"/>
      <c r="TVX117" s="99"/>
      <c r="TVY117" s="99"/>
      <c r="TVZ117" s="99"/>
      <c r="TWA117" s="99"/>
      <c r="TWB117" s="99"/>
      <c r="TWC117" s="99"/>
      <c r="TWD117" s="99"/>
      <c r="TWE117" s="99"/>
      <c r="TWF117" s="99"/>
      <c r="TWG117" s="99"/>
      <c r="TWH117" s="99"/>
      <c r="TWI117" s="99"/>
      <c r="TWJ117" s="99"/>
      <c r="TWK117" s="99"/>
      <c r="TWL117" s="99"/>
      <c r="TWM117" s="99"/>
      <c r="TWN117" s="99"/>
      <c r="TWO117" s="99"/>
      <c r="TWP117" s="99"/>
      <c r="TWQ117" s="99"/>
      <c r="TWR117" s="99"/>
      <c r="TWS117" s="99"/>
      <c r="TWT117" s="99"/>
      <c r="TWU117" s="99"/>
      <c r="TWV117" s="99"/>
      <c r="TWW117" s="99"/>
      <c r="TWX117" s="99"/>
      <c r="TWY117" s="99"/>
      <c r="TWZ117" s="99"/>
      <c r="TXA117" s="99"/>
      <c r="TXB117" s="99"/>
      <c r="TXC117" s="99"/>
      <c r="TXD117" s="99"/>
      <c r="TXE117" s="99"/>
      <c r="TXF117" s="99"/>
      <c r="TXG117" s="99"/>
      <c r="TXH117" s="99"/>
      <c r="TXI117" s="99"/>
      <c r="TXJ117" s="99"/>
      <c r="TXK117" s="99"/>
      <c r="TXL117" s="99"/>
      <c r="TXM117" s="99"/>
      <c r="TXN117" s="99"/>
      <c r="TXO117" s="99"/>
      <c r="TXP117" s="99"/>
      <c r="TXQ117" s="99"/>
      <c r="TXR117" s="99"/>
      <c r="TXS117" s="99"/>
      <c r="TXT117" s="99"/>
      <c r="TXU117" s="99"/>
      <c r="TXV117" s="99"/>
      <c r="TXW117" s="99"/>
      <c r="TXX117" s="99"/>
      <c r="TXY117" s="99"/>
      <c r="TXZ117" s="99"/>
      <c r="TYA117" s="99"/>
      <c r="TYB117" s="99"/>
      <c r="TYC117" s="99"/>
      <c r="TYD117" s="99"/>
      <c r="TYE117" s="99"/>
      <c r="TYF117" s="99"/>
      <c r="TYG117" s="99"/>
      <c r="TYH117" s="99"/>
      <c r="TYI117" s="99"/>
      <c r="TYJ117" s="99"/>
      <c r="TYK117" s="99"/>
      <c r="TYL117" s="99"/>
      <c r="TYM117" s="99"/>
      <c r="TYN117" s="99"/>
      <c r="TYO117" s="99"/>
      <c r="TYP117" s="99"/>
      <c r="TYQ117" s="99"/>
      <c r="TYR117" s="99"/>
      <c r="TYS117" s="99"/>
      <c r="TYT117" s="99"/>
      <c r="TYU117" s="99"/>
      <c r="TYV117" s="99"/>
      <c r="TYW117" s="99"/>
      <c r="TYX117" s="99"/>
      <c r="TYY117" s="99"/>
      <c r="TYZ117" s="99"/>
      <c r="TZA117" s="99"/>
      <c r="TZB117" s="99"/>
      <c r="TZC117" s="99"/>
      <c r="TZD117" s="99"/>
      <c r="TZE117" s="99"/>
      <c r="TZF117" s="99"/>
      <c r="TZG117" s="99"/>
      <c r="TZH117" s="99"/>
      <c r="TZI117" s="99"/>
      <c r="TZJ117" s="99"/>
      <c r="TZK117" s="99"/>
      <c r="TZL117" s="99"/>
      <c r="TZM117" s="99"/>
      <c r="TZN117" s="99"/>
      <c r="TZO117" s="99"/>
      <c r="TZP117" s="99"/>
      <c r="TZQ117" s="99"/>
      <c r="TZR117" s="99"/>
      <c r="TZS117" s="99"/>
      <c r="TZT117" s="99"/>
      <c r="TZU117" s="99"/>
      <c r="TZV117" s="99"/>
      <c r="TZW117" s="99"/>
      <c r="TZX117" s="99"/>
      <c r="TZY117" s="99"/>
      <c r="TZZ117" s="99"/>
      <c r="UAA117" s="99"/>
      <c r="UAB117" s="99"/>
      <c r="UAC117" s="99"/>
      <c r="UAD117" s="99"/>
      <c r="UAE117" s="99"/>
      <c r="UAF117" s="99"/>
      <c r="UAG117" s="99"/>
      <c r="UAH117" s="99"/>
      <c r="UAI117" s="99"/>
      <c r="UAJ117" s="99"/>
      <c r="UAK117" s="99"/>
      <c r="UAL117" s="99"/>
      <c r="UAM117" s="99"/>
      <c r="UAN117" s="99"/>
      <c r="UAO117" s="99"/>
      <c r="UAP117" s="99"/>
      <c r="UAQ117" s="99"/>
      <c r="UAR117" s="99"/>
      <c r="UAS117" s="99"/>
      <c r="UAT117" s="99"/>
      <c r="UAU117" s="99"/>
      <c r="UAV117" s="99"/>
      <c r="UAW117" s="99"/>
      <c r="UAX117" s="99"/>
      <c r="UAY117" s="99"/>
      <c r="UAZ117" s="99"/>
      <c r="UBA117" s="99"/>
      <c r="UBB117" s="99"/>
      <c r="UBC117" s="99"/>
      <c r="UBD117" s="99"/>
      <c r="UBE117" s="99"/>
      <c r="UBF117" s="99"/>
      <c r="UBG117" s="99"/>
      <c r="UBH117" s="99"/>
      <c r="UBI117" s="99"/>
      <c r="UBJ117" s="99"/>
      <c r="UBK117" s="99"/>
      <c r="UBL117" s="99"/>
      <c r="UBM117" s="99"/>
      <c r="UBN117" s="99"/>
      <c r="UBO117" s="99"/>
      <c r="UBP117" s="99"/>
      <c r="UBQ117" s="99"/>
      <c r="UBR117" s="99"/>
      <c r="UBS117" s="99"/>
      <c r="UBT117" s="99"/>
      <c r="UBU117" s="99"/>
      <c r="UBV117" s="99"/>
      <c r="UBW117" s="99"/>
      <c r="UBX117" s="99"/>
      <c r="UBY117" s="99"/>
      <c r="UBZ117" s="99"/>
      <c r="UCA117" s="99"/>
      <c r="UCB117" s="99"/>
      <c r="UCC117" s="99"/>
      <c r="UCD117" s="99"/>
      <c r="UCE117" s="99"/>
      <c r="UCF117" s="99"/>
      <c r="UCG117" s="99"/>
      <c r="UCH117" s="99"/>
      <c r="UCI117" s="99"/>
      <c r="UCJ117" s="99"/>
      <c r="UCK117" s="99"/>
      <c r="UCL117" s="99"/>
      <c r="UCM117" s="99"/>
      <c r="UCN117" s="99"/>
      <c r="UCO117" s="99"/>
      <c r="UCP117" s="99"/>
      <c r="UCQ117" s="99"/>
      <c r="UCR117" s="99"/>
      <c r="UCS117" s="99"/>
      <c r="UCT117" s="99"/>
      <c r="UCU117" s="99"/>
      <c r="UCV117" s="99"/>
      <c r="UCW117" s="99"/>
      <c r="UCX117" s="99"/>
      <c r="UCY117" s="99"/>
      <c r="UCZ117" s="99"/>
      <c r="UDA117" s="99"/>
      <c r="UDB117" s="99"/>
      <c r="UDC117" s="99"/>
      <c r="UDD117" s="99"/>
      <c r="UDE117" s="99"/>
      <c r="UDF117" s="99"/>
      <c r="UDG117" s="99"/>
      <c r="UDH117" s="99"/>
      <c r="UDI117" s="99"/>
      <c r="UDJ117" s="99"/>
      <c r="UDK117" s="99"/>
      <c r="UDL117" s="99"/>
      <c r="UDM117" s="99"/>
      <c r="UDN117" s="99"/>
      <c r="UDO117" s="99"/>
      <c r="UDP117" s="99"/>
      <c r="UDQ117" s="99"/>
      <c r="UDR117" s="99"/>
      <c r="UDS117" s="99"/>
      <c r="UDT117" s="99"/>
      <c r="UDU117" s="99"/>
      <c r="UDV117" s="99"/>
      <c r="UDW117" s="99"/>
      <c r="UDX117" s="99"/>
      <c r="UDY117" s="99"/>
      <c r="UDZ117" s="99"/>
      <c r="UEA117" s="99"/>
      <c r="UEB117" s="99"/>
      <c r="UEC117" s="99"/>
      <c r="UED117" s="99"/>
      <c r="UEE117" s="99"/>
      <c r="UEF117" s="99"/>
      <c r="UEG117" s="99"/>
      <c r="UEH117" s="99"/>
      <c r="UEI117" s="99"/>
      <c r="UEJ117" s="99"/>
      <c r="UEK117" s="99"/>
      <c r="UEL117" s="99"/>
      <c r="UEM117" s="99"/>
      <c r="UEN117" s="99"/>
      <c r="UEO117" s="99"/>
      <c r="UEP117" s="99"/>
      <c r="UEQ117" s="99"/>
      <c r="UER117" s="99"/>
      <c r="UES117" s="99"/>
      <c r="UET117" s="99"/>
      <c r="UEU117" s="99"/>
      <c r="UEV117" s="99"/>
      <c r="UEW117" s="99"/>
      <c r="UEX117" s="99"/>
      <c r="UEY117" s="99"/>
      <c r="UEZ117" s="99"/>
      <c r="UFA117" s="99"/>
      <c r="UFB117" s="99"/>
      <c r="UFC117" s="99"/>
      <c r="UFD117" s="99"/>
      <c r="UFE117" s="99"/>
      <c r="UFF117" s="99"/>
      <c r="UFG117" s="99"/>
      <c r="UFH117" s="99"/>
      <c r="UFI117" s="99"/>
      <c r="UFJ117" s="99"/>
      <c r="UFK117" s="99"/>
      <c r="UFL117" s="99"/>
      <c r="UFM117" s="99"/>
      <c r="UFN117" s="99"/>
      <c r="UFO117" s="99"/>
      <c r="UFP117" s="99"/>
      <c r="UFQ117" s="99"/>
      <c r="UFR117" s="99"/>
      <c r="UFS117" s="99"/>
      <c r="UFT117" s="99"/>
      <c r="UFU117" s="99"/>
      <c r="UFV117" s="99"/>
      <c r="UFW117" s="99"/>
      <c r="UFX117" s="99"/>
      <c r="UFY117" s="99"/>
      <c r="UFZ117" s="99"/>
      <c r="UGA117" s="99"/>
      <c r="UGB117" s="99"/>
      <c r="UGC117" s="99"/>
      <c r="UGD117" s="99"/>
      <c r="UGE117" s="99"/>
      <c r="UGF117" s="99"/>
      <c r="UGG117" s="99"/>
      <c r="UGH117" s="99"/>
      <c r="UGI117" s="99"/>
      <c r="UGJ117" s="99"/>
      <c r="UGK117" s="99"/>
      <c r="UGL117" s="99"/>
      <c r="UGM117" s="99"/>
      <c r="UGN117" s="99"/>
      <c r="UGO117" s="99"/>
      <c r="UGP117" s="99"/>
      <c r="UGQ117" s="99"/>
      <c r="UGR117" s="99"/>
      <c r="UGS117" s="99"/>
      <c r="UGT117" s="99"/>
      <c r="UGU117" s="99"/>
      <c r="UGV117" s="99"/>
      <c r="UGW117" s="99"/>
      <c r="UGX117" s="99"/>
      <c r="UGY117" s="99"/>
      <c r="UGZ117" s="99"/>
      <c r="UHA117" s="99"/>
      <c r="UHB117" s="99"/>
      <c r="UHC117" s="99"/>
      <c r="UHD117" s="99"/>
      <c r="UHE117" s="99"/>
      <c r="UHF117" s="99"/>
      <c r="UHG117" s="99"/>
      <c r="UHH117" s="99"/>
      <c r="UHI117" s="99"/>
      <c r="UHJ117" s="99"/>
      <c r="UHK117" s="99"/>
      <c r="UHL117" s="99"/>
      <c r="UHM117" s="99"/>
      <c r="UHN117" s="99"/>
      <c r="UHO117" s="99"/>
      <c r="UHP117" s="99"/>
      <c r="UHQ117" s="99"/>
      <c r="UHR117" s="99"/>
      <c r="UHS117" s="99"/>
      <c r="UHT117" s="99"/>
      <c r="UHU117" s="99"/>
      <c r="UHV117" s="99"/>
      <c r="UHW117" s="99"/>
      <c r="UHX117" s="99"/>
      <c r="UHY117" s="99"/>
      <c r="UHZ117" s="99"/>
      <c r="UIA117" s="99"/>
      <c r="UIB117" s="99"/>
      <c r="UIC117" s="99"/>
      <c r="UID117" s="99"/>
      <c r="UIE117" s="99"/>
      <c r="UIF117" s="99"/>
      <c r="UIG117" s="99"/>
      <c r="UIH117" s="99"/>
      <c r="UII117" s="99"/>
      <c r="UIJ117" s="99"/>
      <c r="UIK117" s="99"/>
      <c r="UIL117" s="99"/>
      <c r="UIM117" s="99"/>
      <c r="UIN117" s="99"/>
      <c r="UIO117" s="99"/>
      <c r="UIP117" s="99"/>
      <c r="UIQ117" s="99"/>
      <c r="UIR117" s="99"/>
      <c r="UIS117" s="99"/>
      <c r="UIT117" s="99"/>
      <c r="UIU117" s="99"/>
      <c r="UIV117" s="99"/>
      <c r="UIW117" s="99"/>
      <c r="UIX117" s="99"/>
      <c r="UIY117" s="99"/>
      <c r="UIZ117" s="99"/>
      <c r="UJA117" s="99"/>
      <c r="UJB117" s="99"/>
      <c r="UJC117" s="99"/>
      <c r="UJD117" s="99"/>
      <c r="UJE117" s="99"/>
      <c r="UJF117" s="99"/>
      <c r="UJG117" s="99"/>
      <c r="UJH117" s="99"/>
      <c r="UJI117" s="99"/>
      <c r="UJJ117" s="99"/>
      <c r="UJK117" s="99"/>
      <c r="UJL117" s="99"/>
      <c r="UJM117" s="99"/>
      <c r="UJN117" s="99"/>
      <c r="UJO117" s="99"/>
      <c r="UJP117" s="99"/>
      <c r="UJQ117" s="99"/>
      <c r="UJR117" s="99"/>
      <c r="UJS117" s="99"/>
      <c r="UJT117" s="99"/>
      <c r="UJU117" s="99"/>
      <c r="UJV117" s="99"/>
      <c r="UJW117" s="99"/>
      <c r="UJX117" s="99"/>
      <c r="UJY117" s="99"/>
      <c r="UJZ117" s="99"/>
      <c r="UKA117" s="99"/>
      <c r="UKB117" s="99"/>
      <c r="UKC117" s="99"/>
      <c r="UKD117" s="99"/>
      <c r="UKE117" s="99"/>
      <c r="UKF117" s="99"/>
      <c r="UKG117" s="99"/>
      <c r="UKH117" s="99"/>
      <c r="UKI117" s="99"/>
      <c r="UKJ117" s="99"/>
      <c r="UKK117" s="99"/>
      <c r="UKL117" s="99"/>
      <c r="UKM117" s="99"/>
      <c r="UKN117" s="99"/>
      <c r="UKO117" s="99"/>
      <c r="UKP117" s="99"/>
      <c r="UKQ117" s="99"/>
      <c r="UKR117" s="99"/>
      <c r="UKS117" s="99"/>
      <c r="UKT117" s="99"/>
      <c r="UKU117" s="99"/>
      <c r="UKV117" s="99"/>
      <c r="UKW117" s="99"/>
      <c r="UKX117" s="99"/>
      <c r="UKY117" s="99"/>
      <c r="UKZ117" s="99"/>
      <c r="ULA117" s="99"/>
      <c r="ULB117" s="99"/>
      <c r="ULC117" s="99"/>
      <c r="ULD117" s="99"/>
      <c r="ULE117" s="99"/>
      <c r="ULF117" s="99"/>
      <c r="ULG117" s="99"/>
      <c r="ULH117" s="99"/>
      <c r="ULI117" s="99"/>
      <c r="ULJ117" s="99"/>
      <c r="ULK117" s="99"/>
      <c r="ULL117" s="99"/>
      <c r="ULM117" s="99"/>
      <c r="ULN117" s="99"/>
      <c r="ULO117" s="99"/>
      <c r="ULP117" s="99"/>
      <c r="ULQ117" s="99"/>
      <c r="ULR117" s="99"/>
      <c r="ULS117" s="99"/>
      <c r="ULT117" s="99"/>
      <c r="ULU117" s="99"/>
      <c r="ULV117" s="99"/>
      <c r="ULW117" s="99"/>
      <c r="ULX117" s="99"/>
      <c r="ULY117" s="99"/>
      <c r="ULZ117" s="99"/>
      <c r="UMA117" s="99"/>
      <c r="UMB117" s="99"/>
      <c r="UMC117" s="99"/>
      <c r="UMD117" s="99"/>
      <c r="UME117" s="99"/>
      <c r="UMF117" s="99"/>
      <c r="UMG117" s="99"/>
      <c r="UMH117" s="99"/>
      <c r="UMI117" s="99"/>
      <c r="UMJ117" s="99"/>
      <c r="UMK117" s="99"/>
      <c r="UML117" s="99"/>
      <c r="UMM117" s="99"/>
      <c r="UMN117" s="99"/>
      <c r="UMO117" s="99"/>
      <c r="UMP117" s="99"/>
      <c r="UMQ117" s="99"/>
      <c r="UMR117" s="99"/>
      <c r="UMS117" s="99"/>
      <c r="UMT117" s="99"/>
      <c r="UMU117" s="99"/>
      <c r="UMV117" s="99"/>
      <c r="UMW117" s="99"/>
      <c r="UMX117" s="99"/>
      <c r="UMY117" s="99"/>
      <c r="UMZ117" s="99"/>
      <c r="UNA117" s="99"/>
      <c r="UNB117" s="99"/>
      <c r="UNC117" s="99"/>
      <c r="UND117" s="99"/>
      <c r="UNE117" s="99"/>
      <c r="UNF117" s="99"/>
      <c r="UNG117" s="99"/>
      <c r="UNH117" s="99"/>
      <c r="UNI117" s="99"/>
      <c r="UNJ117" s="99"/>
      <c r="UNK117" s="99"/>
      <c r="UNL117" s="99"/>
      <c r="UNM117" s="99"/>
      <c r="UNN117" s="99"/>
      <c r="UNO117" s="99"/>
      <c r="UNP117" s="99"/>
      <c r="UNQ117" s="99"/>
      <c r="UNR117" s="99"/>
      <c r="UNS117" s="99"/>
      <c r="UNT117" s="99"/>
      <c r="UNU117" s="99"/>
      <c r="UNV117" s="99"/>
      <c r="UNW117" s="99"/>
      <c r="UNX117" s="99"/>
      <c r="UNY117" s="99"/>
      <c r="UNZ117" s="99"/>
      <c r="UOA117" s="99"/>
      <c r="UOB117" s="99"/>
      <c r="UOC117" s="99"/>
      <c r="UOD117" s="99"/>
      <c r="UOE117" s="99"/>
      <c r="UOF117" s="99"/>
      <c r="UOG117" s="99"/>
      <c r="UOH117" s="99"/>
      <c r="UOI117" s="99"/>
      <c r="UOJ117" s="99"/>
      <c r="UOK117" s="99"/>
      <c r="UOL117" s="99"/>
      <c r="UOM117" s="99"/>
      <c r="UON117" s="99"/>
      <c r="UOO117" s="99"/>
      <c r="UOP117" s="99"/>
      <c r="UOQ117" s="99"/>
      <c r="UOR117" s="99"/>
      <c r="UOS117" s="99"/>
      <c r="UOT117" s="99"/>
      <c r="UOU117" s="99"/>
      <c r="UOV117" s="99"/>
      <c r="UOW117" s="99"/>
      <c r="UOX117" s="99"/>
      <c r="UOY117" s="99"/>
      <c r="UOZ117" s="99"/>
      <c r="UPA117" s="99"/>
      <c r="UPB117" s="99"/>
      <c r="UPC117" s="99"/>
      <c r="UPD117" s="99"/>
      <c r="UPE117" s="99"/>
      <c r="UPF117" s="99"/>
      <c r="UPG117" s="99"/>
      <c r="UPH117" s="99"/>
      <c r="UPI117" s="99"/>
      <c r="UPJ117" s="99"/>
      <c r="UPK117" s="99"/>
      <c r="UPL117" s="99"/>
      <c r="UPM117" s="99"/>
      <c r="UPN117" s="99"/>
      <c r="UPO117" s="99"/>
      <c r="UPP117" s="99"/>
      <c r="UPQ117" s="99"/>
      <c r="UPR117" s="99"/>
      <c r="UPS117" s="99"/>
      <c r="UPT117" s="99"/>
      <c r="UPU117" s="99"/>
      <c r="UPV117" s="99"/>
      <c r="UPW117" s="99"/>
      <c r="UPX117" s="99"/>
      <c r="UPY117" s="99"/>
      <c r="UPZ117" s="99"/>
      <c r="UQA117" s="99"/>
      <c r="UQB117" s="99"/>
      <c r="UQC117" s="99"/>
      <c r="UQD117" s="99"/>
      <c r="UQE117" s="99"/>
      <c r="UQF117" s="99"/>
      <c r="UQG117" s="99"/>
      <c r="UQH117" s="99"/>
      <c r="UQI117" s="99"/>
      <c r="UQJ117" s="99"/>
      <c r="UQK117" s="99"/>
      <c r="UQL117" s="99"/>
      <c r="UQM117" s="99"/>
      <c r="UQN117" s="99"/>
      <c r="UQO117" s="99"/>
      <c r="UQP117" s="99"/>
      <c r="UQQ117" s="99"/>
      <c r="UQR117" s="99"/>
      <c r="UQS117" s="99"/>
      <c r="UQT117" s="99"/>
      <c r="UQU117" s="99"/>
      <c r="UQV117" s="99"/>
      <c r="UQW117" s="99"/>
      <c r="UQX117" s="99"/>
      <c r="UQY117" s="99"/>
      <c r="UQZ117" s="99"/>
      <c r="URA117" s="99"/>
      <c r="URB117" s="99"/>
      <c r="URC117" s="99"/>
      <c r="URD117" s="99"/>
      <c r="URE117" s="99"/>
      <c r="URF117" s="99"/>
      <c r="URG117" s="99"/>
      <c r="URH117" s="99"/>
      <c r="URI117" s="99"/>
      <c r="URJ117" s="99"/>
      <c r="URK117" s="99"/>
      <c r="URL117" s="99"/>
      <c r="URM117" s="99"/>
      <c r="URN117" s="99"/>
      <c r="URO117" s="99"/>
      <c r="URP117" s="99"/>
      <c r="URQ117" s="99"/>
      <c r="URR117" s="99"/>
      <c r="URS117" s="99"/>
      <c r="URT117" s="99"/>
      <c r="URU117" s="99"/>
      <c r="URV117" s="99"/>
      <c r="URW117" s="99"/>
      <c r="URX117" s="99"/>
      <c r="URY117" s="99"/>
      <c r="URZ117" s="99"/>
      <c r="USA117" s="99"/>
      <c r="USB117" s="99"/>
      <c r="USC117" s="99"/>
      <c r="USD117" s="99"/>
      <c r="USE117" s="99"/>
      <c r="USF117" s="99"/>
      <c r="USG117" s="99"/>
      <c r="USH117" s="99"/>
      <c r="USI117" s="99"/>
      <c r="USJ117" s="99"/>
      <c r="USK117" s="99"/>
      <c r="USL117" s="99"/>
      <c r="USM117" s="99"/>
      <c r="USN117" s="99"/>
      <c r="USO117" s="99"/>
      <c r="USP117" s="99"/>
      <c r="USQ117" s="99"/>
      <c r="USR117" s="99"/>
      <c r="USS117" s="99"/>
      <c r="UST117" s="99"/>
      <c r="USU117" s="99"/>
      <c r="USV117" s="99"/>
      <c r="USW117" s="99"/>
      <c r="USX117" s="99"/>
      <c r="USY117" s="99"/>
      <c r="USZ117" s="99"/>
      <c r="UTA117" s="99"/>
      <c r="UTB117" s="99"/>
      <c r="UTC117" s="99"/>
      <c r="UTD117" s="99"/>
      <c r="UTE117" s="99"/>
      <c r="UTF117" s="99"/>
      <c r="UTG117" s="99"/>
      <c r="UTH117" s="99"/>
      <c r="UTI117" s="99"/>
      <c r="UTJ117" s="99"/>
      <c r="UTK117" s="99"/>
      <c r="UTL117" s="99"/>
      <c r="UTM117" s="99"/>
      <c r="UTN117" s="99"/>
      <c r="UTO117" s="99"/>
      <c r="UTP117" s="99"/>
      <c r="UTQ117" s="99"/>
      <c r="UTR117" s="99"/>
      <c r="UTS117" s="99"/>
      <c r="UTT117" s="99"/>
      <c r="UTU117" s="99"/>
      <c r="UTV117" s="99"/>
      <c r="UTW117" s="99"/>
      <c r="UTX117" s="99"/>
      <c r="UTY117" s="99"/>
      <c r="UTZ117" s="99"/>
      <c r="UUA117" s="99"/>
      <c r="UUB117" s="99"/>
      <c r="UUC117" s="99"/>
      <c r="UUD117" s="99"/>
      <c r="UUE117" s="99"/>
      <c r="UUF117" s="99"/>
      <c r="UUG117" s="99"/>
      <c r="UUH117" s="99"/>
      <c r="UUI117" s="99"/>
      <c r="UUJ117" s="99"/>
      <c r="UUK117" s="99"/>
      <c r="UUL117" s="99"/>
      <c r="UUM117" s="99"/>
      <c r="UUN117" s="99"/>
      <c r="UUO117" s="99"/>
      <c r="UUP117" s="99"/>
      <c r="UUQ117" s="99"/>
      <c r="UUR117" s="99"/>
      <c r="UUS117" s="99"/>
      <c r="UUT117" s="99"/>
      <c r="UUU117" s="99"/>
      <c r="UUV117" s="99"/>
      <c r="UUW117" s="99"/>
      <c r="UUX117" s="99"/>
      <c r="UUY117" s="99"/>
      <c r="UUZ117" s="99"/>
      <c r="UVA117" s="99"/>
      <c r="UVB117" s="99"/>
      <c r="UVC117" s="99"/>
      <c r="UVD117" s="99"/>
      <c r="UVE117" s="99"/>
      <c r="UVF117" s="99"/>
      <c r="UVG117" s="99"/>
      <c r="UVH117" s="99"/>
      <c r="UVI117" s="99"/>
      <c r="UVJ117" s="99"/>
      <c r="UVK117" s="99"/>
      <c r="UVL117" s="99"/>
      <c r="UVM117" s="99"/>
      <c r="UVN117" s="99"/>
      <c r="UVO117" s="99"/>
      <c r="UVP117" s="99"/>
      <c r="UVQ117" s="99"/>
      <c r="UVR117" s="99"/>
      <c r="UVS117" s="99"/>
      <c r="UVT117" s="99"/>
      <c r="UVU117" s="99"/>
      <c r="UVV117" s="99"/>
      <c r="UVW117" s="99"/>
      <c r="UVX117" s="99"/>
      <c r="UVY117" s="99"/>
      <c r="UVZ117" s="99"/>
      <c r="UWA117" s="99"/>
      <c r="UWB117" s="99"/>
      <c r="UWC117" s="99"/>
      <c r="UWD117" s="99"/>
      <c r="UWE117" s="99"/>
      <c r="UWF117" s="99"/>
      <c r="UWG117" s="99"/>
      <c r="UWH117" s="99"/>
      <c r="UWI117" s="99"/>
      <c r="UWJ117" s="99"/>
      <c r="UWK117" s="99"/>
      <c r="UWL117" s="99"/>
      <c r="UWM117" s="99"/>
      <c r="UWN117" s="99"/>
      <c r="UWO117" s="99"/>
      <c r="UWP117" s="99"/>
      <c r="UWQ117" s="99"/>
      <c r="UWR117" s="99"/>
      <c r="UWS117" s="99"/>
      <c r="UWT117" s="99"/>
      <c r="UWU117" s="99"/>
      <c r="UWV117" s="99"/>
      <c r="UWW117" s="99"/>
      <c r="UWX117" s="99"/>
      <c r="UWY117" s="99"/>
      <c r="UWZ117" s="99"/>
      <c r="UXA117" s="99"/>
      <c r="UXB117" s="99"/>
      <c r="UXC117" s="99"/>
      <c r="UXD117" s="99"/>
      <c r="UXE117" s="99"/>
      <c r="UXF117" s="99"/>
      <c r="UXG117" s="99"/>
      <c r="UXH117" s="99"/>
      <c r="UXI117" s="99"/>
      <c r="UXJ117" s="99"/>
      <c r="UXK117" s="99"/>
      <c r="UXL117" s="99"/>
      <c r="UXM117" s="99"/>
      <c r="UXN117" s="99"/>
      <c r="UXO117" s="99"/>
      <c r="UXP117" s="99"/>
      <c r="UXQ117" s="99"/>
      <c r="UXR117" s="99"/>
      <c r="UXS117" s="99"/>
      <c r="UXT117" s="99"/>
      <c r="UXU117" s="99"/>
      <c r="UXV117" s="99"/>
      <c r="UXW117" s="99"/>
      <c r="UXX117" s="99"/>
      <c r="UXY117" s="99"/>
      <c r="UXZ117" s="99"/>
      <c r="UYA117" s="99"/>
      <c r="UYB117" s="99"/>
      <c r="UYC117" s="99"/>
      <c r="UYD117" s="99"/>
      <c r="UYE117" s="99"/>
      <c r="UYF117" s="99"/>
      <c r="UYG117" s="99"/>
      <c r="UYH117" s="99"/>
      <c r="UYI117" s="99"/>
      <c r="UYJ117" s="99"/>
      <c r="UYK117" s="99"/>
      <c r="UYL117" s="99"/>
      <c r="UYM117" s="99"/>
      <c r="UYN117" s="99"/>
      <c r="UYO117" s="99"/>
      <c r="UYP117" s="99"/>
      <c r="UYQ117" s="99"/>
      <c r="UYR117" s="99"/>
      <c r="UYS117" s="99"/>
      <c r="UYT117" s="99"/>
      <c r="UYU117" s="99"/>
      <c r="UYV117" s="99"/>
      <c r="UYW117" s="99"/>
      <c r="UYX117" s="99"/>
      <c r="UYY117" s="99"/>
      <c r="UYZ117" s="99"/>
      <c r="UZA117" s="99"/>
      <c r="UZB117" s="99"/>
      <c r="UZC117" s="99"/>
      <c r="UZD117" s="99"/>
      <c r="UZE117" s="99"/>
      <c r="UZF117" s="99"/>
      <c r="UZG117" s="99"/>
      <c r="UZH117" s="99"/>
      <c r="UZI117" s="99"/>
      <c r="UZJ117" s="99"/>
      <c r="UZK117" s="99"/>
      <c r="UZL117" s="99"/>
      <c r="UZM117" s="99"/>
      <c r="UZN117" s="99"/>
      <c r="UZO117" s="99"/>
      <c r="UZP117" s="99"/>
      <c r="UZQ117" s="99"/>
      <c r="UZR117" s="99"/>
      <c r="UZS117" s="99"/>
      <c r="UZT117" s="99"/>
      <c r="UZU117" s="99"/>
      <c r="UZV117" s="99"/>
      <c r="UZW117" s="99"/>
      <c r="UZX117" s="99"/>
      <c r="UZY117" s="99"/>
      <c r="UZZ117" s="99"/>
      <c r="VAA117" s="99"/>
      <c r="VAB117" s="99"/>
      <c r="VAC117" s="99"/>
      <c r="VAD117" s="99"/>
      <c r="VAE117" s="99"/>
      <c r="VAF117" s="99"/>
      <c r="VAG117" s="99"/>
      <c r="VAH117" s="99"/>
      <c r="VAI117" s="99"/>
      <c r="VAJ117" s="99"/>
      <c r="VAK117" s="99"/>
      <c r="VAL117" s="99"/>
      <c r="VAM117" s="99"/>
      <c r="VAN117" s="99"/>
      <c r="VAO117" s="99"/>
      <c r="VAP117" s="99"/>
      <c r="VAQ117" s="99"/>
      <c r="VAR117" s="99"/>
      <c r="VAS117" s="99"/>
      <c r="VAT117" s="99"/>
      <c r="VAU117" s="99"/>
      <c r="VAV117" s="99"/>
      <c r="VAW117" s="99"/>
      <c r="VAX117" s="99"/>
      <c r="VAY117" s="99"/>
      <c r="VAZ117" s="99"/>
      <c r="VBA117" s="99"/>
      <c r="VBB117" s="99"/>
      <c r="VBC117" s="99"/>
      <c r="VBD117" s="99"/>
      <c r="VBE117" s="99"/>
      <c r="VBF117" s="99"/>
      <c r="VBG117" s="99"/>
      <c r="VBH117" s="99"/>
      <c r="VBI117" s="99"/>
      <c r="VBJ117" s="99"/>
      <c r="VBK117" s="99"/>
      <c r="VBL117" s="99"/>
      <c r="VBM117" s="99"/>
      <c r="VBN117" s="99"/>
      <c r="VBO117" s="99"/>
      <c r="VBP117" s="99"/>
      <c r="VBQ117" s="99"/>
      <c r="VBR117" s="99"/>
      <c r="VBS117" s="99"/>
      <c r="VBT117" s="99"/>
      <c r="VBU117" s="99"/>
      <c r="VBV117" s="99"/>
      <c r="VBW117" s="99"/>
      <c r="VBX117" s="99"/>
      <c r="VBY117" s="99"/>
      <c r="VBZ117" s="99"/>
      <c r="VCA117" s="99"/>
      <c r="VCB117" s="99"/>
      <c r="VCC117" s="99"/>
      <c r="VCD117" s="99"/>
      <c r="VCE117" s="99"/>
      <c r="VCF117" s="99"/>
      <c r="VCG117" s="99"/>
      <c r="VCH117" s="99"/>
      <c r="VCI117" s="99"/>
      <c r="VCJ117" s="99"/>
      <c r="VCK117" s="99"/>
      <c r="VCL117" s="99"/>
      <c r="VCM117" s="99"/>
      <c r="VCN117" s="99"/>
      <c r="VCO117" s="99"/>
      <c r="VCP117" s="99"/>
      <c r="VCQ117" s="99"/>
      <c r="VCR117" s="99"/>
      <c r="VCS117" s="99"/>
      <c r="VCT117" s="99"/>
      <c r="VCU117" s="99"/>
      <c r="VCV117" s="99"/>
      <c r="VCW117" s="99"/>
      <c r="VCX117" s="99"/>
      <c r="VCY117" s="99"/>
      <c r="VCZ117" s="99"/>
      <c r="VDA117" s="99"/>
      <c r="VDB117" s="99"/>
      <c r="VDC117" s="99"/>
      <c r="VDD117" s="99"/>
      <c r="VDE117" s="99"/>
      <c r="VDF117" s="99"/>
      <c r="VDG117" s="99"/>
      <c r="VDH117" s="99"/>
      <c r="VDI117" s="99"/>
      <c r="VDJ117" s="99"/>
      <c r="VDK117" s="99"/>
      <c r="VDL117" s="99"/>
      <c r="VDM117" s="99"/>
      <c r="VDN117" s="99"/>
      <c r="VDO117" s="99"/>
      <c r="VDP117" s="99"/>
      <c r="VDQ117" s="99"/>
      <c r="VDR117" s="99"/>
      <c r="VDS117" s="99"/>
      <c r="VDT117" s="99"/>
      <c r="VDU117" s="99"/>
      <c r="VDV117" s="99"/>
      <c r="VDW117" s="99"/>
      <c r="VDX117" s="99"/>
      <c r="VDY117" s="99"/>
      <c r="VDZ117" s="99"/>
      <c r="VEA117" s="99"/>
      <c r="VEB117" s="99"/>
      <c r="VEC117" s="99"/>
      <c r="VED117" s="99"/>
      <c r="VEE117" s="99"/>
      <c r="VEF117" s="99"/>
      <c r="VEG117" s="99"/>
      <c r="VEH117" s="99"/>
      <c r="VEI117" s="99"/>
      <c r="VEJ117" s="99"/>
      <c r="VEK117" s="99"/>
      <c r="VEL117" s="99"/>
      <c r="VEM117" s="99"/>
      <c r="VEN117" s="99"/>
      <c r="VEO117" s="99"/>
      <c r="VEP117" s="99"/>
      <c r="VEQ117" s="99"/>
      <c r="VER117" s="99"/>
      <c r="VES117" s="99"/>
      <c r="VET117" s="99"/>
      <c r="VEU117" s="99"/>
      <c r="VEV117" s="99"/>
      <c r="VEW117" s="99"/>
      <c r="VEX117" s="99"/>
      <c r="VEY117" s="99"/>
      <c r="VEZ117" s="99"/>
      <c r="VFA117" s="99"/>
      <c r="VFB117" s="99"/>
      <c r="VFC117" s="99"/>
      <c r="VFD117" s="99"/>
      <c r="VFE117" s="99"/>
      <c r="VFF117" s="99"/>
      <c r="VFG117" s="99"/>
      <c r="VFH117" s="99"/>
      <c r="VFI117" s="99"/>
      <c r="VFJ117" s="99"/>
      <c r="VFK117" s="99"/>
      <c r="VFL117" s="99"/>
      <c r="VFM117" s="99"/>
      <c r="VFN117" s="99"/>
      <c r="VFO117" s="99"/>
      <c r="VFP117" s="99"/>
      <c r="VFQ117" s="99"/>
      <c r="VFR117" s="99"/>
      <c r="VFS117" s="99"/>
      <c r="VFT117" s="99"/>
      <c r="VFU117" s="99"/>
      <c r="VFV117" s="99"/>
      <c r="VFW117" s="99"/>
      <c r="VFX117" s="99"/>
      <c r="VFY117" s="99"/>
      <c r="VFZ117" s="99"/>
      <c r="VGA117" s="99"/>
      <c r="VGB117" s="99"/>
      <c r="VGC117" s="99"/>
      <c r="VGD117" s="99"/>
      <c r="VGE117" s="99"/>
      <c r="VGF117" s="99"/>
      <c r="VGG117" s="99"/>
      <c r="VGH117" s="99"/>
      <c r="VGI117" s="99"/>
      <c r="VGJ117" s="99"/>
      <c r="VGK117" s="99"/>
      <c r="VGL117" s="99"/>
      <c r="VGM117" s="99"/>
      <c r="VGN117" s="99"/>
      <c r="VGO117" s="99"/>
      <c r="VGP117" s="99"/>
      <c r="VGQ117" s="99"/>
      <c r="VGR117" s="99"/>
      <c r="VGS117" s="99"/>
      <c r="VGT117" s="99"/>
      <c r="VGU117" s="99"/>
      <c r="VGV117" s="99"/>
      <c r="VGW117" s="99"/>
      <c r="VGX117" s="99"/>
      <c r="VGY117" s="99"/>
      <c r="VGZ117" s="99"/>
      <c r="VHA117" s="99"/>
      <c r="VHB117" s="99"/>
      <c r="VHC117" s="99"/>
      <c r="VHD117" s="99"/>
      <c r="VHE117" s="99"/>
      <c r="VHF117" s="99"/>
      <c r="VHG117" s="99"/>
      <c r="VHH117" s="99"/>
      <c r="VHI117" s="99"/>
      <c r="VHJ117" s="99"/>
      <c r="VHK117" s="99"/>
      <c r="VHL117" s="99"/>
      <c r="VHM117" s="99"/>
      <c r="VHN117" s="99"/>
      <c r="VHO117" s="99"/>
      <c r="VHP117" s="99"/>
      <c r="VHQ117" s="99"/>
      <c r="VHR117" s="99"/>
      <c r="VHS117" s="99"/>
      <c r="VHT117" s="99"/>
      <c r="VHU117" s="99"/>
      <c r="VHV117" s="99"/>
      <c r="VHW117" s="99"/>
      <c r="VHX117" s="99"/>
      <c r="VHY117" s="99"/>
      <c r="VHZ117" s="99"/>
      <c r="VIA117" s="99"/>
      <c r="VIB117" s="99"/>
      <c r="VIC117" s="99"/>
      <c r="VID117" s="99"/>
      <c r="VIE117" s="99"/>
      <c r="VIF117" s="99"/>
      <c r="VIG117" s="99"/>
      <c r="VIH117" s="99"/>
      <c r="VII117" s="99"/>
      <c r="VIJ117" s="99"/>
      <c r="VIK117" s="99"/>
      <c r="VIL117" s="99"/>
      <c r="VIM117" s="99"/>
      <c r="VIN117" s="99"/>
      <c r="VIO117" s="99"/>
      <c r="VIP117" s="99"/>
      <c r="VIQ117" s="99"/>
      <c r="VIR117" s="99"/>
      <c r="VIS117" s="99"/>
      <c r="VIT117" s="99"/>
      <c r="VIU117" s="99"/>
      <c r="VIV117" s="99"/>
      <c r="VIW117" s="99"/>
      <c r="VIX117" s="99"/>
      <c r="VIY117" s="99"/>
      <c r="VIZ117" s="99"/>
      <c r="VJA117" s="99"/>
      <c r="VJB117" s="99"/>
      <c r="VJC117" s="99"/>
      <c r="VJD117" s="99"/>
      <c r="VJE117" s="99"/>
      <c r="VJF117" s="99"/>
      <c r="VJG117" s="99"/>
      <c r="VJH117" s="99"/>
      <c r="VJI117" s="99"/>
      <c r="VJJ117" s="99"/>
      <c r="VJK117" s="99"/>
      <c r="VJL117" s="99"/>
      <c r="VJM117" s="99"/>
      <c r="VJN117" s="99"/>
      <c r="VJO117" s="99"/>
      <c r="VJP117" s="99"/>
      <c r="VJQ117" s="99"/>
      <c r="VJR117" s="99"/>
      <c r="VJS117" s="99"/>
      <c r="VJT117" s="99"/>
      <c r="VJU117" s="99"/>
      <c r="VJV117" s="99"/>
      <c r="VJW117" s="99"/>
      <c r="VJX117" s="99"/>
      <c r="VJY117" s="99"/>
      <c r="VJZ117" s="99"/>
      <c r="VKA117" s="99"/>
      <c r="VKB117" s="99"/>
      <c r="VKC117" s="99"/>
      <c r="VKD117" s="99"/>
      <c r="VKE117" s="99"/>
      <c r="VKF117" s="99"/>
      <c r="VKG117" s="99"/>
      <c r="VKH117" s="99"/>
      <c r="VKI117" s="99"/>
      <c r="VKJ117" s="99"/>
      <c r="VKK117" s="99"/>
      <c r="VKL117" s="99"/>
      <c r="VKM117" s="99"/>
      <c r="VKN117" s="99"/>
      <c r="VKO117" s="99"/>
      <c r="VKP117" s="99"/>
      <c r="VKQ117" s="99"/>
      <c r="VKR117" s="99"/>
      <c r="VKS117" s="99"/>
      <c r="VKT117" s="99"/>
      <c r="VKU117" s="99"/>
      <c r="VKV117" s="99"/>
      <c r="VKW117" s="99"/>
      <c r="VKX117" s="99"/>
      <c r="VKY117" s="99"/>
      <c r="VKZ117" s="99"/>
      <c r="VLA117" s="99"/>
      <c r="VLB117" s="99"/>
      <c r="VLC117" s="99"/>
      <c r="VLD117" s="99"/>
      <c r="VLE117" s="99"/>
      <c r="VLF117" s="99"/>
      <c r="VLG117" s="99"/>
      <c r="VLH117" s="99"/>
      <c r="VLI117" s="99"/>
      <c r="VLJ117" s="99"/>
      <c r="VLK117" s="99"/>
      <c r="VLL117" s="99"/>
      <c r="VLM117" s="99"/>
      <c r="VLN117" s="99"/>
      <c r="VLO117" s="99"/>
      <c r="VLP117" s="99"/>
      <c r="VLQ117" s="99"/>
      <c r="VLR117" s="99"/>
      <c r="VLS117" s="99"/>
      <c r="VLT117" s="99"/>
      <c r="VLU117" s="99"/>
      <c r="VLV117" s="99"/>
      <c r="VLW117" s="99"/>
      <c r="VLX117" s="99"/>
      <c r="VLY117" s="99"/>
      <c r="VLZ117" s="99"/>
      <c r="VMA117" s="99"/>
      <c r="VMB117" s="99"/>
      <c r="VMC117" s="99"/>
      <c r="VMD117" s="99"/>
      <c r="VME117" s="99"/>
      <c r="VMF117" s="99"/>
      <c r="VMG117" s="99"/>
      <c r="VMH117" s="99"/>
      <c r="VMI117" s="99"/>
      <c r="VMJ117" s="99"/>
      <c r="VMK117" s="99"/>
      <c r="VML117" s="99"/>
      <c r="VMM117" s="99"/>
      <c r="VMN117" s="99"/>
      <c r="VMO117" s="99"/>
      <c r="VMP117" s="99"/>
      <c r="VMQ117" s="99"/>
      <c r="VMR117" s="99"/>
      <c r="VMS117" s="99"/>
      <c r="VMT117" s="99"/>
      <c r="VMU117" s="99"/>
      <c r="VMV117" s="99"/>
      <c r="VMW117" s="99"/>
      <c r="VMX117" s="99"/>
      <c r="VMY117" s="99"/>
      <c r="VMZ117" s="99"/>
      <c r="VNA117" s="99"/>
      <c r="VNB117" s="99"/>
      <c r="VNC117" s="99"/>
      <c r="VND117" s="99"/>
      <c r="VNE117" s="99"/>
      <c r="VNF117" s="99"/>
      <c r="VNG117" s="99"/>
      <c r="VNH117" s="99"/>
      <c r="VNI117" s="99"/>
      <c r="VNJ117" s="99"/>
      <c r="VNK117" s="99"/>
      <c r="VNL117" s="99"/>
      <c r="VNM117" s="99"/>
      <c r="VNN117" s="99"/>
      <c r="VNO117" s="99"/>
      <c r="VNP117" s="99"/>
      <c r="VNQ117" s="99"/>
      <c r="VNR117" s="99"/>
      <c r="VNS117" s="99"/>
      <c r="VNT117" s="99"/>
      <c r="VNU117" s="99"/>
      <c r="VNV117" s="99"/>
      <c r="VNW117" s="99"/>
      <c r="VNX117" s="99"/>
      <c r="VNY117" s="99"/>
      <c r="VNZ117" s="99"/>
      <c r="VOA117" s="99"/>
      <c r="VOB117" s="99"/>
      <c r="VOC117" s="99"/>
      <c r="VOD117" s="99"/>
      <c r="VOE117" s="99"/>
      <c r="VOF117" s="99"/>
      <c r="VOG117" s="99"/>
      <c r="VOH117" s="99"/>
      <c r="VOI117" s="99"/>
      <c r="VOJ117" s="99"/>
      <c r="VOK117" s="99"/>
      <c r="VOL117" s="99"/>
      <c r="VOM117" s="99"/>
      <c r="VON117" s="99"/>
      <c r="VOO117" s="99"/>
      <c r="VOP117" s="99"/>
      <c r="VOQ117" s="99"/>
      <c r="VOR117" s="99"/>
      <c r="VOS117" s="99"/>
      <c r="VOT117" s="99"/>
      <c r="VOU117" s="99"/>
      <c r="VOV117" s="99"/>
      <c r="VOW117" s="99"/>
      <c r="VOX117" s="99"/>
      <c r="VOY117" s="99"/>
      <c r="VOZ117" s="99"/>
      <c r="VPA117" s="99"/>
      <c r="VPB117" s="99"/>
      <c r="VPC117" s="99"/>
      <c r="VPD117" s="99"/>
      <c r="VPE117" s="99"/>
      <c r="VPF117" s="99"/>
      <c r="VPG117" s="99"/>
      <c r="VPH117" s="99"/>
      <c r="VPI117" s="99"/>
      <c r="VPJ117" s="99"/>
      <c r="VPK117" s="99"/>
      <c r="VPL117" s="99"/>
      <c r="VPM117" s="99"/>
      <c r="VPN117" s="99"/>
      <c r="VPO117" s="99"/>
      <c r="VPP117" s="99"/>
      <c r="VPQ117" s="99"/>
      <c r="VPR117" s="99"/>
      <c r="VPS117" s="99"/>
      <c r="VPT117" s="99"/>
      <c r="VPU117" s="99"/>
      <c r="VPV117" s="99"/>
      <c r="VPW117" s="99"/>
      <c r="VPX117" s="99"/>
      <c r="VPY117" s="99"/>
      <c r="VPZ117" s="99"/>
      <c r="VQA117" s="99"/>
      <c r="VQB117" s="99"/>
      <c r="VQC117" s="99"/>
      <c r="VQD117" s="99"/>
      <c r="VQE117" s="99"/>
      <c r="VQF117" s="99"/>
      <c r="VQG117" s="99"/>
      <c r="VQH117" s="99"/>
      <c r="VQI117" s="99"/>
      <c r="VQJ117" s="99"/>
      <c r="VQK117" s="99"/>
      <c r="VQL117" s="99"/>
      <c r="VQM117" s="99"/>
      <c r="VQN117" s="99"/>
      <c r="VQO117" s="99"/>
      <c r="VQP117" s="99"/>
      <c r="VQQ117" s="99"/>
      <c r="VQR117" s="99"/>
      <c r="VQS117" s="99"/>
      <c r="VQT117" s="99"/>
      <c r="VQU117" s="99"/>
      <c r="VQV117" s="99"/>
      <c r="VQW117" s="99"/>
      <c r="VQX117" s="99"/>
      <c r="VQY117" s="99"/>
      <c r="VQZ117" s="99"/>
      <c r="VRA117" s="99"/>
      <c r="VRB117" s="99"/>
      <c r="VRC117" s="99"/>
      <c r="VRD117" s="99"/>
      <c r="VRE117" s="99"/>
      <c r="VRF117" s="99"/>
      <c r="VRG117" s="99"/>
      <c r="VRH117" s="99"/>
      <c r="VRI117" s="99"/>
      <c r="VRJ117" s="99"/>
      <c r="VRK117" s="99"/>
      <c r="VRL117" s="99"/>
      <c r="VRM117" s="99"/>
      <c r="VRN117" s="99"/>
      <c r="VRO117" s="99"/>
      <c r="VRP117" s="99"/>
      <c r="VRQ117" s="99"/>
      <c r="VRR117" s="99"/>
      <c r="VRS117" s="99"/>
      <c r="VRT117" s="99"/>
      <c r="VRU117" s="99"/>
      <c r="VRV117" s="99"/>
      <c r="VRW117" s="99"/>
      <c r="VRX117" s="99"/>
      <c r="VRY117" s="99"/>
      <c r="VRZ117" s="99"/>
      <c r="VSA117" s="99"/>
      <c r="VSB117" s="99"/>
      <c r="VSC117" s="99"/>
      <c r="VSD117" s="99"/>
      <c r="VSE117" s="99"/>
      <c r="VSF117" s="99"/>
      <c r="VSG117" s="99"/>
      <c r="VSH117" s="99"/>
      <c r="VSI117" s="99"/>
      <c r="VSJ117" s="99"/>
      <c r="VSK117" s="99"/>
      <c r="VSL117" s="99"/>
      <c r="VSM117" s="99"/>
      <c r="VSN117" s="99"/>
      <c r="VSO117" s="99"/>
      <c r="VSP117" s="99"/>
      <c r="VSQ117" s="99"/>
      <c r="VSR117" s="99"/>
      <c r="VSS117" s="99"/>
      <c r="VST117" s="99"/>
      <c r="VSU117" s="99"/>
      <c r="VSV117" s="99"/>
      <c r="VSW117" s="99"/>
      <c r="VSX117" s="99"/>
      <c r="VSY117" s="99"/>
      <c r="VSZ117" s="99"/>
      <c r="VTA117" s="99"/>
      <c r="VTB117" s="99"/>
      <c r="VTC117" s="99"/>
      <c r="VTD117" s="99"/>
      <c r="VTE117" s="99"/>
      <c r="VTF117" s="99"/>
      <c r="VTG117" s="99"/>
      <c r="VTH117" s="99"/>
      <c r="VTI117" s="99"/>
      <c r="VTJ117" s="99"/>
      <c r="VTK117" s="99"/>
      <c r="VTL117" s="99"/>
      <c r="VTM117" s="99"/>
      <c r="VTN117" s="99"/>
      <c r="VTO117" s="99"/>
      <c r="VTP117" s="99"/>
      <c r="VTQ117" s="99"/>
      <c r="VTR117" s="99"/>
      <c r="VTS117" s="99"/>
      <c r="VTT117" s="99"/>
      <c r="VTU117" s="99"/>
      <c r="VTV117" s="99"/>
      <c r="VTW117" s="99"/>
      <c r="VTX117" s="99"/>
      <c r="VTY117" s="99"/>
      <c r="VTZ117" s="99"/>
      <c r="VUA117" s="99"/>
      <c r="VUB117" s="99"/>
      <c r="VUC117" s="99"/>
      <c r="VUD117" s="99"/>
      <c r="VUE117" s="99"/>
      <c r="VUF117" s="99"/>
      <c r="VUG117" s="99"/>
      <c r="VUH117" s="99"/>
      <c r="VUI117" s="99"/>
      <c r="VUJ117" s="99"/>
      <c r="VUK117" s="99"/>
      <c r="VUL117" s="99"/>
      <c r="VUM117" s="99"/>
      <c r="VUN117" s="99"/>
      <c r="VUO117" s="99"/>
      <c r="VUP117" s="99"/>
      <c r="VUQ117" s="99"/>
      <c r="VUR117" s="99"/>
      <c r="VUS117" s="99"/>
      <c r="VUT117" s="99"/>
      <c r="VUU117" s="99"/>
      <c r="VUV117" s="99"/>
      <c r="VUW117" s="99"/>
      <c r="VUX117" s="99"/>
      <c r="VUY117" s="99"/>
      <c r="VUZ117" s="99"/>
      <c r="VVA117" s="99"/>
      <c r="VVB117" s="99"/>
      <c r="VVC117" s="99"/>
      <c r="VVD117" s="99"/>
      <c r="VVE117" s="99"/>
      <c r="VVF117" s="99"/>
      <c r="VVG117" s="99"/>
      <c r="VVH117" s="99"/>
      <c r="VVI117" s="99"/>
      <c r="VVJ117" s="99"/>
      <c r="VVK117" s="99"/>
      <c r="VVL117" s="99"/>
      <c r="VVM117" s="99"/>
      <c r="VVN117" s="99"/>
      <c r="VVO117" s="99"/>
      <c r="VVP117" s="99"/>
      <c r="VVQ117" s="99"/>
      <c r="VVR117" s="99"/>
      <c r="VVS117" s="99"/>
      <c r="VVT117" s="99"/>
      <c r="VVU117" s="99"/>
      <c r="VVV117" s="99"/>
      <c r="VVW117" s="99"/>
      <c r="VVX117" s="99"/>
      <c r="VVY117" s="99"/>
      <c r="VVZ117" s="99"/>
      <c r="VWA117" s="99"/>
      <c r="VWB117" s="99"/>
      <c r="VWC117" s="99"/>
      <c r="VWD117" s="99"/>
      <c r="VWE117" s="99"/>
      <c r="VWF117" s="99"/>
      <c r="VWG117" s="99"/>
      <c r="VWH117" s="99"/>
      <c r="VWI117" s="99"/>
      <c r="VWJ117" s="99"/>
      <c r="VWK117" s="99"/>
      <c r="VWL117" s="99"/>
      <c r="VWM117" s="99"/>
      <c r="VWN117" s="99"/>
      <c r="VWO117" s="99"/>
      <c r="VWP117" s="99"/>
      <c r="VWQ117" s="99"/>
      <c r="VWR117" s="99"/>
      <c r="VWS117" s="99"/>
      <c r="VWT117" s="99"/>
      <c r="VWU117" s="99"/>
      <c r="VWV117" s="99"/>
      <c r="VWW117" s="99"/>
      <c r="VWX117" s="99"/>
      <c r="VWY117" s="99"/>
      <c r="VWZ117" s="99"/>
      <c r="VXA117" s="99"/>
      <c r="VXB117" s="99"/>
      <c r="VXC117" s="99"/>
      <c r="VXD117" s="99"/>
      <c r="VXE117" s="99"/>
      <c r="VXF117" s="99"/>
      <c r="VXG117" s="99"/>
      <c r="VXH117" s="99"/>
      <c r="VXI117" s="99"/>
      <c r="VXJ117" s="99"/>
      <c r="VXK117" s="99"/>
      <c r="VXL117" s="99"/>
      <c r="VXM117" s="99"/>
      <c r="VXN117" s="99"/>
      <c r="VXO117" s="99"/>
      <c r="VXP117" s="99"/>
      <c r="VXQ117" s="99"/>
      <c r="VXR117" s="99"/>
      <c r="VXS117" s="99"/>
      <c r="VXT117" s="99"/>
      <c r="VXU117" s="99"/>
      <c r="VXV117" s="99"/>
      <c r="VXW117" s="99"/>
      <c r="VXX117" s="99"/>
      <c r="VXY117" s="99"/>
      <c r="VXZ117" s="99"/>
      <c r="VYA117" s="99"/>
      <c r="VYB117" s="99"/>
      <c r="VYC117" s="99"/>
      <c r="VYD117" s="99"/>
      <c r="VYE117" s="99"/>
      <c r="VYF117" s="99"/>
      <c r="VYG117" s="99"/>
      <c r="VYH117" s="99"/>
      <c r="VYI117" s="99"/>
      <c r="VYJ117" s="99"/>
      <c r="VYK117" s="99"/>
      <c r="VYL117" s="99"/>
      <c r="VYM117" s="99"/>
      <c r="VYN117" s="99"/>
      <c r="VYO117" s="99"/>
      <c r="VYP117" s="99"/>
      <c r="VYQ117" s="99"/>
      <c r="VYR117" s="99"/>
      <c r="VYS117" s="99"/>
      <c r="VYT117" s="99"/>
      <c r="VYU117" s="99"/>
      <c r="VYV117" s="99"/>
      <c r="VYW117" s="99"/>
      <c r="VYX117" s="99"/>
      <c r="VYY117" s="99"/>
      <c r="VYZ117" s="99"/>
      <c r="VZA117" s="99"/>
      <c r="VZB117" s="99"/>
      <c r="VZC117" s="99"/>
      <c r="VZD117" s="99"/>
      <c r="VZE117" s="99"/>
      <c r="VZF117" s="99"/>
      <c r="VZG117" s="99"/>
      <c r="VZH117" s="99"/>
      <c r="VZI117" s="99"/>
      <c r="VZJ117" s="99"/>
      <c r="VZK117" s="99"/>
      <c r="VZL117" s="99"/>
      <c r="VZM117" s="99"/>
      <c r="VZN117" s="99"/>
      <c r="VZO117" s="99"/>
      <c r="VZP117" s="99"/>
      <c r="VZQ117" s="99"/>
      <c r="VZR117" s="99"/>
      <c r="VZS117" s="99"/>
      <c r="VZT117" s="99"/>
      <c r="VZU117" s="99"/>
      <c r="VZV117" s="99"/>
      <c r="VZW117" s="99"/>
      <c r="VZX117" s="99"/>
      <c r="VZY117" s="99"/>
      <c r="VZZ117" s="99"/>
      <c r="WAA117" s="99"/>
      <c r="WAB117" s="99"/>
      <c r="WAC117" s="99"/>
      <c r="WAD117" s="99"/>
      <c r="WAE117" s="99"/>
      <c r="WAF117" s="99"/>
      <c r="WAG117" s="99"/>
      <c r="WAH117" s="99"/>
      <c r="WAI117" s="99"/>
      <c r="WAJ117" s="99"/>
      <c r="WAK117" s="99"/>
      <c r="WAL117" s="99"/>
      <c r="WAM117" s="99"/>
      <c r="WAN117" s="99"/>
      <c r="WAO117" s="99"/>
      <c r="WAP117" s="99"/>
      <c r="WAQ117" s="99"/>
      <c r="WAR117" s="99"/>
      <c r="WAS117" s="99"/>
      <c r="WAT117" s="99"/>
      <c r="WAU117" s="99"/>
      <c r="WAV117" s="99"/>
      <c r="WAW117" s="99"/>
      <c r="WAX117" s="99"/>
      <c r="WAY117" s="99"/>
      <c r="WAZ117" s="99"/>
      <c r="WBA117" s="99"/>
      <c r="WBB117" s="99"/>
      <c r="WBC117" s="99"/>
      <c r="WBD117" s="99"/>
      <c r="WBE117" s="99"/>
      <c r="WBF117" s="99"/>
      <c r="WBG117" s="99"/>
      <c r="WBH117" s="99"/>
      <c r="WBI117" s="99"/>
      <c r="WBJ117" s="99"/>
      <c r="WBK117" s="99"/>
      <c r="WBL117" s="99"/>
      <c r="WBM117" s="99"/>
      <c r="WBN117" s="99"/>
      <c r="WBO117" s="99"/>
      <c r="WBP117" s="99"/>
      <c r="WBQ117" s="99"/>
      <c r="WBR117" s="99"/>
      <c r="WBS117" s="99"/>
      <c r="WBT117" s="99"/>
      <c r="WBU117" s="99"/>
      <c r="WBV117" s="99"/>
      <c r="WBW117" s="99"/>
      <c r="WBX117" s="99"/>
      <c r="WBY117" s="99"/>
      <c r="WBZ117" s="99"/>
      <c r="WCA117" s="99"/>
      <c r="WCB117" s="99"/>
      <c r="WCC117" s="99"/>
      <c r="WCD117" s="99"/>
      <c r="WCE117" s="99"/>
      <c r="WCF117" s="99"/>
      <c r="WCG117" s="99"/>
      <c r="WCH117" s="99"/>
      <c r="WCI117" s="99"/>
      <c r="WCJ117" s="99"/>
      <c r="WCK117" s="99"/>
      <c r="WCL117" s="99"/>
      <c r="WCM117" s="99"/>
      <c r="WCN117" s="99"/>
      <c r="WCO117" s="99"/>
      <c r="WCP117" s="99"/>
      <c r="WCQ117" s="99"/>
      <c r="WCR117" s="99"/>
      <c r="WCS117" s="99"/>
      <c r="WCT117" s="99"/>
      <c r="WCU117" s="99"/>
      <c r="WCV117" s="99"/>
      <c r="WCW117" s="99"/>
      <c r="WCX117" s="99"/>
      <c r="WCY117" s="99"/>
      <c r="WCZ117" s="99"/>
      <c r="WDA117" s="99"/>
      <c r="WDB117" s="99"/>
      <c r="WDC117" s="99"/>
      <c r="WDD117" s="99"/>
      <c r="WDE117" s="99"/>
      <c r="WDF117" s="99"/>
      <c r="WDG117" s="99"/>
      <c r="WDH117" s="99"/>
      <c r="WDI117" s="99"/>
      <c r="WDJ117" s="99"/>
      <c r="WDK117" s="99"/>
      <c r="WDL117" s="99"/>
      <c r="WDM117" s="99"/>
      <c r="WDN117" s="99"/>
      <c r="WDO117" s="99"/>
      <c r="WDP117" s="99"/>
      <c r="WDQ117" s="99"/>
      <c r="WDR117" s="99"/>
      <c r="WDS117" s="99"/>
      <c r="WDT117" s="99"/>
      <c r="WDU117" s="99"/>
      <c r="WDV117" s="99"/>
      <c r="WDW117" s="99"/>
      <c r="WDX117" s="99"/>
      <c r="WDY117" s="99"/>
      <c r="WDZ117" s="99"/>
      <c r="WEA117" s="99"/>
      <c r="WEB117" s="99"/>
      <c r="WEC117" s="99"/>
      <c r="WED117" s="99"/>
      <c r="WEE117" s="99"/>
      <c r="WEF117" s="99"/>
      <c r="WEG117" s="99"/>
      <c r="WEH117" s="99"/>
      <c r="WEI117" s="99"/>
      <c r="WEJ117" s="99"/>
      <c r="WEK117" s="99"/>
      <c r="WEL117" s="99"/>
      <c r="WEM117" s="99"/>
      <c r="WEN117" s="99"/>
      <c r="WEO117" s="99"/>
      <c r="WEP117" s="99"/>
      <c r="WEQ117" s="99"/>
      <c r="WER117" s="99"/>
      <c r="WES117" s="99"/>
      <c r="WET117" s="99"/>
      <c r="WEU117" s="99"/>
      <c r="WEV117" s="99"/>
      <c r="WEW117" s="99"/>
      <c r="WEX117" s="99"/>
      <c r="WEY117" s="99"/>
      <c r="WEZ117" s="99"/>
      <c r="WFA117" s="99"/>
      <c r="WFB117" s="99"/>
      <c r="WFC117" s="99"/>
      <c r="WFD117" s="99"/>
      <c r="WFE117" s="99"/>
      <c r="WFF117" s="99"/>
      <c r="WFG117" s="99"/>
      <c r="WFH117" s="99"/>
      <c r="WFI117" s="99"/>
      <c r="WFJ117" s="99"/>
      <c r="WFK117" s="99"/>
      <c r="WFL117" s="99"/>
      <c r="WFM117" s="99"/>
      <c r="WFN117" s="99"/>
      <c r="WFO117" s="99"/>
      <c r="WFP117" s="99"/>
      <c r="WFQ117" s="99"/>
      <c r="WFR117" s="99"/>
      <c r="WFS117" s="99"/>
      <c r="WFT117" s="99"/>
      <c r="WFU117" s="99"/>
      <c r="WFV117" s="99"/>
      <c r="WFW117" s="99"/>
      <c r="WFX117" s="99"/>
      <c r="WFY117" s="99"/>
      <c r="WFZ117" s="99"/>
      <c r="WGA117" s="99"/>
      <c r="WGB117" s="99"/>
      <c r="WGC117" s="99"/>
      <c r="WGD117" s="99"/>
      <c r="WGE117" s="99"/>
      <c r="WGF117" s="99"/>
      <c r="WGG117" s="99"/>
      <c r="WGH117" s="99"/>
      <c r="WGI117" s="99"/>
      <c r="WGJ117" s="99"/>
      <c r="WGK117" s="99"/>
      <c r="WGL117" s="99"/>
      <c r="WGM117" s="99"/>
      <c r="WGN117" s="99"/>
      <c r="WGO117" s="99"/>
      <c r="WGP117" s="99"/>
      <c r="WGQ117" s="99"/>
      <c r="WGR117" s="99"/>
      <c r="WGS117" s="99"/>
      <c r="WGT117" s="99"/>
      <c r="WGU117" s="99"/>
      <c r="WGV117" s="99"/>
      <c r="WGW117" s="99"/>
      <c r="WGX117" s="99"/>
      <c r="WGY117" s="99"/>
      <c r="WGZ117" s="99"/>
      <c r="WHA117" s="99"/>
      <c r="WHB117" s="99"/>
      <c r="WHC117" s="99"/>
      <c r="WHD117" s="99"/>
      <c r="WHE117" s="99"/>
      <c r="WHF117" s="99"/>
      <c r="WHG117" s="99"/>
      <c r="WHH117" s="99"/>
      <c r="WHI117" s="99"/>
      <c r="WHJ117" s="99"/>
      <c r="WHK117" s="99"/>
      <c r="WHL117" s="99"/>
      <c r="WHM117" s="99"/>
      <c r="WHN117" s="99"/>
      <c r="WHO117" s="99"/>
      <c r="WHP117" s="99"/>
      <c r="WHQ117" s="99"/>
      <c r="WHR117" s="99"/>
      <c r="WHS117" s="99"/>
      <c r="WHT117" s="99"/>
      <c r="WHU117" s="99"/>
      <c r="WHV117" s="99"/>
      <c r="WHW117" s="99"/>
      <c r="WHX117" s="99"/>
      <c r="WHY117" s="99"/>
      <c r="WHZ117" s="99"/>
      <c r="WIA117" s="99"/>
      <c r="WIB117" s="99"/>
      <c r="WIC117" s="99"/>
      <c r="WID117" s="99"/>
      <c r="WIE117" s="99"/>
      <c r="WIF117" s="99"/>
      <c r="WIG117" s="99"/>
      <c r="WIH117" s="99"/>
      <c r="WII117" s="99"/>
      <c r="WIJ117" s="99"/>
      <c r="WIK117" s="99"/>
      <c r="WIL117" s="99"/>
      <c r="WIM117" s="99"/>
      <c r="WIN117" s="99"/>
      <c r="WIO117" s="99"/>
      <c r="WIP117" s="99"/>
      <c r="WIQ117" s="99"/>
      <c r="WIR117" s="99"/>
      <c r="WIS117" s="99"/>
      <c r="WIT117" s="99"/>
      <c r="WIU117" s="99"/>
      <c r="WIV117" s="99"/>
      <c r="WIW117" s="99"/>
      <c r="WIX117" s="99"/>
      <c r="WIY117" s="99"/>
      <c r="WIZ117" s="99"/>
      <c r="WJA117" s="99"/>
      <c r="WJB117" s="99"/>
      <c r="WJC117" s="99"/>
      <c r="WJD117" s="99"/>
      <c r="WJE117" s="99"/>
      <c r="WJF117" s="99"/>
      <c r="WJG117" s="99"/>
      <c r="WJH117" s="99"/>
      <c r="WJI117" s="99"/>
      <c r="WJJ117" s="99"/>
      <c r="WJK117" s="99"/>
      <c r="WJL117" s="99"/>
      <c r="WJM117" s="99"/>
      <c r="WJN117" s="99"/>
      <c r="WJO117" s="99"/>
      <c r="WJP117" s="99"/>
      <c r="WJQ117" s="99"/>
      <c r="WJR117" s="99"/>
      <c r="WJS117" s="99"/>
      <c r="WJT117" s="99"/>
      <c r="WJU117" s="99"/>
      <c r="WJV117" s="99"/>
      <c r="WJW117" s="99"/>
      <c r="WJX117" s="99"/>
      <c r="WJY117" s="99"/>
      <c r="WJZ117" s="99"/>
      <c r="WKA117" s="99"/>
      <c r="WKB117" s="99"/>
      <c r="WKC117" s="99"/>
      <c r="WKD117" s="99"/>
      <c r="WKE117" s="99"/>
      <c r="WKF117" s="99"/>
      <c r="WKG117" s="99"/>
      <c r="WKH117" s="99"/>
      <c r="WKI117" s="99"/>
      <c r="WKJ117" s="99"/>
      <c r="WKK117" s="99"/>
      <c r="WKL117" s="99"/>
      <c r="WKM117" s="99"/>
      <c r="WKN117" s="99"/>
      <c r="WKO117" s="99"/>
      <c r="WKP117" s="99"/>
      <c r="WKQ117" s="99"/>
      <c r="WKR117" s="99"/>
      <c r="WKS117" s="99"/>
      <c r="WKT117" s="99"/>
      <c r="WKU117" s="99"/>
      <c r="WKV117" s="99"/>
      <c r="WKW117" s="99"/>
      <c r="WKX117" s="99"/>
      <c r="WKY117" s="99"/>
      <c r="WKZ117" s="99"/>
      <c r="WLA117" s="99"/>
      <c r="WLB117" s="99"/>
      <c r="WLC117" s="99"/>
      <c r="WLD117" s="99"/>
      <c r="WLE117" s="99"/>
      <c r="WLF117" s="99"/>
      <c r="WLG117" s="99"/>
      <c r="WLH117" s="99"/>
      <c r="WLI117" s="99"/>
      <c r="WLJ117" s="99"/>
      <c r="WLK117" s="99"/>
      <c r="WLL117" s="99"/>
      <c r="WLM117" s="99"/>
      <c r="WLN117" s="99"/>
      <c r="WLO117" s="99"/>
      <c r="WLP117" s="99"/>
      <c r="WLQ117" s="99"/>
      <c r="WLR117" s="99"/>
      <c r="WLS117" s="99"/>
      <c r="WLT117" s="99"/>
      <c r="WLU117" s="99"/>
      <c r="WLV117" s="99"/>
      <c r="WLW117" s="99"/>
      <c r="WLX117" s="99"/>
      <c r="WLY117" s="99"/>
      <c r="WLZ117" s="99"/>
      <c r="WMA117" s="99"/>
      <c r="WMB117" s="99"/>
      <c r="WMC117" s="99"/>
      <c r="WMD117" s="99"/>
      <c r="WME117" s="99"/>
      <c r="WMF117" s="99"/>
      <c r="WMG117" s="99"/>
      <c r="WMH117" s="99"/>
      <c r="WMI117" s="99"/>
      <c r="WMJ117" s="99"/>
      <c r="WMK117" s="99"/>
      <c r="WML117" s="99"/>
      <c r="WMM117" s="99"/>
      <c r="WMN117" s="99"/>
      <c r="WMO117" s="99"/>
      <c r="WMP117" s="99"/>
      <c r="WMQ117" s="99"/>
      <c r="WMR117" s="99"/>
      <c r="WMS117" s="99"/>
      <c r="WMT117" s="99"/>
      <c r="WMU117" s="99"/>
      <c r="WMV117" s="99"/>
      <c r="WMW117" s="99"/>
      <c r="WMX117" s="99"/>
      <c r="WMY117" s="99"/>
      <c r="WMZ117" s="99"/>
      <c r="WNA117" s="99"/>
      <c r="WNB117" s="99"/>
      <c r="WNC117" s="99"/>
      <c r="WND117" s="99"/>
      <c r="WNE117" s="99"/>
      <c r="WNF117" s="99"/>
      <c r="WNG117" s="99"/>
      <c r="WNH117" s="99"/>
      <c r="WNI117" s="99"/>
      <c r="WNJ117" s="99"/>
      <c r="WNK117" s="99"/>
      <c r="WNL117" s="99"/>
      <c r="WNM117" s="99"/>
      <c r="WNN117" s="99"/>
      <c r="WNO117" s="99"/>
      <c r="WNP117" s="99"/>
      <c r="WNQ117" s="99"/>
      <c r="WNR117" s="99"/>
      <c r="WNS117" s="99"/>
      <c r="WNT117" s="99"/>
      <c r="WNU117" s="99"/>
      <c r="WNV117" s="99"/>
      <c r="WNW117" s="99"/>
      <c r="WNX117" s="99"/>
      <c r="WNY117" s="99"/>
      <c r="WNZ117" s="99"/>
      <c r="WOA117" s="99"/>
      <c r="WOB117" s="99"/>
      <c r="WOC117" s="99"/>
      <c r="WOD117" s="99"/>
      <c r="WOE117" s="99"/>
      <c r="WOF117" s="99"/>
      <c r="WOG117" s="99"/>
      <c r="WOH117" s="99"/>
      <c r="WOI117" s="99"/>
      <c r="WOJ117" s="99"/>
      <c r="WOK117" s="99"/>
      <c r="WOL117" s="99"/>
      <c r="WOM117" s="99"/>
      <c r="WON117" s="99"/>
      <c r="WOO117" s="99"/>
      <c r="WOP117" s="99"/>
      <c r="WOQ117" s="99"/>
      <c r="WOR117" s="99"/>
      <c r="WOS117" s="99"/>
      <c r="WOT117" s="99"/>
      <c r="WOU117" s="99"/>
      <c r="WOV117" s="99"/>
      <c r="WOW117" s="99"/>
      <c r="WOX117" s="99"/>
      <c r="WOY117" s="99"/>
      <c r="WOZ117" s="99"/>
      <c r="WPA117" s="99"/>
      <c r="WPB117" s="99"/>
      <c r="WPC117" s="99"/>
      <c r="WPD117" s="99"/>
      <c r="WPE117" s="99"/>
      <c r="WPF117" s="99"/>
      <c r="WPG117" s="99"/>
      <c r="WPH117" s="99"/>
      <c r="WPI117" s="99"/>
      <c r="WPJ117" s="99"/>
      <c r="WPK117" s="99"/>
      <c r="WPL117" s="99"/>
      <c r="WPM117" s="99"/>
      <c r="WPN117" s="99"/>
      <c r="WPO117" s="99"/>
      <c r="WPP117" s="99"/>
      <c r="WPQ117" s="99"/>
      <c r="WPR117" s="99"/>
      <c r="WPS117" s="99"/>
      <c r="WPT117" s="99"/>
      <c r="WPU117" s="99"/>
      <c r="WPV117" s="99"/>
      <c r="WPW117" s="99"/>
      <c r="WPX117" s="99"/>
      <c r="WPY117" s="99"/>
      <c r="WPZ117" s="99"/>
      <c r="WQA117" s="99"/>
      <c r="WQB117" s="99"/>
      <c r="WQC117" s="99"/>
      <c r="WQD117" s="99"/>
      <c r="WQE117" s="99"/>
      <c r="WQF117" s="99"/>
      <c r="WQG117" s="99"/>
      <c r="WQH117" s="99"/>
      <c r="WQI117" s="99"/>
      <c r="WQJ117" s="99"/>
      <c r="WQK117" s="99"/>
      <c r="WQL117" s="99"/>
      <c r="WQM117" s="99"/>
      <c r="WQN117" s="99"/>
      <c r="WQO117" s="99"/>
      <c r="WQP117" s="99"/>
      <c r="WQQ117" s="99"/>
      <c r="WQR117" s="99"/>
      <c r="WQS117" s="99"/>
      <c r="WQT117" s="99"/>
      <c r="WQU117" s="99"/>
      <c r="WQV117" s="99"/>
      <c r="WQW117" s="99"/>
      <c r="WQX117" s="99"/>
      <c r="WQY117" s="99"/>
      <c r="WQZ117" s="99"/>
      <c r="WRA117" s="99"/>
      <c r="WRB117" s="99"/>
      <c r="WRC117" s="99"/>
      <c r="WRD117" s="99"/>
      <c r="WRE117" s="99"/>
      <c r="WRF117" s="99"/>
      <c r="WRG117" s="99"/>
      <c r="WRH117" s="99"/>
      <c r="WRI117" s="99"/>
      <c r="WRJ117" s="99"/>
      <c r="WRK117" s="99"/>
      <c r="WRL117" s="99"/>
      <c r="WRM117" s="99"/>
      <c r="WRN117" s="99"/>
      <c r="WRO117" s="99"/>
      <c r="WRP117" s="99"/>
      <c r="WRQ117" s="99"/>
      <c r="WRR117" s="99"/>
      <c r="WRS117" s="99"/>
      <c r="WRT117" s="99"/>
      <c r="WRU117" s="99"/>
      <c r="WRV117" s="99"/>
      <c r="WRW117" s="99"/>
      <c r="WRX117" s="99"/>
      <c r="WRY117" s="99"/>
      <c r="WRZ117" s="99"/>
      <c r="WSA117" s="99"/>
      <c r="WSB117" s="99"/>
      <c r="WSC117" s="99"/>
      <c r="WSD117" s="99"/>
      <c r="WSE117" s="99"/>
      <c r="WSF117" s="99"/>
      <c r="WSG117" s="99"/>
      <c r="WSH117" s="99"/>
      <c r="WSI117" s="99"/>
      <c r="WSJ117" s="99"/>
      <c r="WSK117" s="99"/>
      <c r="WSL117" s="99"/>
      <c r="WSM117" s="99"/>
      <c r="WSN117" s="99"/>
      <c r="WSO117" s="99"/>
      <c r="WSP117" s="99"/>
      <c r="WSQ117" s="99"/>
      <c r="WSR117" s="99"/>
      <c r="WSS117" s="99"/>
      <c r="WST117" s="99"/>
      <c r="WSU117" s="99"/>
      <c r="WSV117" s="99"/>
      <c r="WSW117" s="99"/>
      <c r="WSX117" s="99"/>
      <c r="WSY117" s="99"/>
      <c r="WSZ117" s="99"/>
      <c r="WTA117" s="99"/>
      <c r="WTB117" s="99"/>
      <c r="WTC117" s="99"/>
      <c r="WTD117" s="99"/>
      <c r="WTE117" s="99"/>
      <c r="WTF117" s="99"/>
      <c r="WTG117" s="99"/>
      <c r="WTH117" s="99"/>
      <c r="WTI117" s="99"/>
      <c r="WTJ117" s="99"/>
      <c r="WTK117" s="99"/>
      <c r="WTL117" s="99"/>
      <c r="WTM117" s="99"/>
      <c r="WTN117" s="99"/>
      <c r="WTO117" s="99"/>
      <c r="WTP117" s="99"/>
      <c r="WTQ117" s="99"/>
      <c r="WTR117" s="99"/>
      <c r="WTS117" s="99"/>
      <c r="WTT117" s="99"/>
      <c r="WTU117" s="99"/>
      <c r="WTV117" s="99"/>
      <c r="WTW117" s="99"/>
      <c r="WTX117" s="99"/>
      <c r="WTY117" s="99"/>
      <c r="WTZ117" s="99"/>
      <c r="WUA117" s="99"/>
      <c r="WUB117" s="99"/>
      <c r="WUC117" s="99"/>
      <c r="WUD117" s="99"/>
      <c r="WUE117" s="99"/>
      <c r="WUF117" s="99"/>
      <c r="WUG117" s="99"/>
      <c r="WUH117" s="99"/>
      <c r="WUI117" s="99"/>
      <c r="WUJ117" s="99"/>
      <c r="WUK117" s="99"/>
      <c r="WUL117" s="99"/>
      <c r="WUM117" s="99"/>
      <c r="WUN117" s="99"/>
      <c r="WUO117" s="99"/>
      <c r="WUP117" s="99"/>
      <c r="WUQ117" s="99"/>
      <c r="WUR117" s="99"/>
      <c r="WUS117" s="99"/>
      <c r="WUT117" s="99"/>
      <c r="WUU117" s="99"/>
      <c r="WUV117" s="99"/>
      <c r="WUW117" s="99"/>
      <c r="WUX117" s="99"/>
      <c r="WUY117" s="99"/>
      <c r="WUZ117" s="99"/>
      <c r="WVA117" s="99"/>
      <c r="WVB117" s="99"/>
      <c r="WVC117" s="99"/>
      <c r="WVD117" s="99"/>
      <c r="WVE117" s="99"/>
      <c r="WVF117" s="99"/>
      <c r="WVG117" s="99"/>
      <c r="WVH117" s="99"/>
      <c r="WVI117" s="99"/>
      <c r="WVJ117" s="99"/>
      <c r="WVK117" s="99"/>
      <c r="WVL117" s="99"/>
      <c r="WVM117" s="99"/>
      <c r="WVN117" s="99"/>
      <c r="WVO117" s="99"/>
      <c r="WVP117" s="99"/>
      <c r="WVQ117" s="99"/>
      <c r="WVR117" s="99"/>
      <c r="WVS117" s="99"/>
      <c r="WVT117" s="99"/>
      <c r="WVU117" s="99"/>
      <c r="WVV117" s="99"/>
      <c r="WVW117" s="99"/>
      <c r="WVX117" s="99"/>
      <c r="WVY117" s="99"/>
      <c r="WVZ117" s="99"/>
      <c r="WWA117" s="99"/>
      <c r="WWB117" s="99"/>
      <c r="WWC117" s="99"/>
      <c r="WWD117" s="99"/>
      <c r="WWE117" s="99"/>
      <c r="WWF117" s="99"/>
      <c r="WWG117" s="99"/>
      <c r="WWH117" s="99"/>
      <c r="WWI117" s="99"/>
      <c r="WWJ117" s="99"/>
      <c r="WWK117" s="99"/>
      <c r="WWL117" s="99"/>
      <c r="WWM117" s="99"/>
      <c r="WWN117" s="99"/>
      <c r="WWO117" s="99"/>
      <c r="WWP117" s="99"/>
      <c r="WWQ117" s="99"/>
      <c r="WWR117" s="99"/>
      <c r="WWS117" s="99"/>
      <c r="WWT117" s="99"/>
      <c r="WWU117" s="99"/>
      <c r="WWV117" s="99"/>
      <c r="WWW117" s="99"/>
      <c r="WWX117" s="99"/>
      <c r="WWY117" s="99"/>
      <c r="WWZ117" s="99"/>
      <c r="WXA117" s="99"/>
      <c r="WXB117" s="99"/>
      <c r="WXC117" s="99"/>
      <c r="WXD117" s="99"/>
      <c r="WXE117" s="99"/>
      <c r="WXF117" s="99"/>
      <c r="WXG117" s="99"/>
      <c r="WXH117" s="99"/>
      <c r="WXI117" s="99"/>
      <c r="WXJ117" s="99"/>
      <c r="WXK117" s="99"/>
      <c r="WXL117" s="99"/>
      <c r="WXM117" s="99"/>
      <c r="WXN117" s="99"/>
      <c r="WXO117" s="99"/>
      <c r="WXP117" s="99"/>
      <c r="WXQ117" s="99"/>
      <c r="WXR117" s="99"/>
      <c r="WXS117" s="99"/>
      <c r="WXT117" s="99"/>
      <c r="WXU117" s="99"/>
      <c r="WXV117" s="99"/>
      <c r="WXW117" s="99"/>
      <c r="WXX117" s="99"/>
      <c r="WXY117" s="99"/>
      <c r="WXZ117" s="99"/>
      <c r="WYA117" s="99"/>
      <c r="WYB117" s="99"/>
      <c r="WYC117" s="99"/>
      <c r="WYD117" s="99"/>
      <c r="WYE117" s="99"/>
      <c r="WYF117" s="99"/>
      <c r="WYG117" s="99"/>
      <c r="WYH117" s="99"/>
      <c r="WYI117" s="99"/>
      <c r="WYJ117" s="99"/>
      <c r="WYK117" s="99"/>
      <c r="WYL117" s="99"/>
      <c r="WYM117" s="99"/>
      <c r="WYN117" s="99"/>
      <c r="WYO117" s="99"/>
      <c r="WYP117" s="99"/>
      <c r="WYQ117" s="99"/>
      <c r="WYR117" s="99"/>
      <c r="WYS117" s="99"/>
      <c r="WYT117" s="99"/>
      <c r="WYU117" s="99"/>
      <c r="WYV117" s="99"/>
      <c r="WYW117" s="99"/>
      <c r="WYX117" s="99"/>
      <c r="WYY117" s="99"/>
      <c r="WYZ117" s="99"/>
      <c r="WZA117" s="99"/>
      <c r="WZB117" s="99"/>
      <c r="WZC117" s="99"/>
      <c r="WZD117" s="99"/>
      <c r="WZE117" s="99"/>
      <c r="WZF117" s="99"/>
      <c r="WZG117" s="99"/>
      <c r="WZH117" s="99"/>
      <c r="WZI117" s="99"/>
      <c r="WZJ117" s="99"/>
      <c r="WZK117" s="99"/>
      <c r="WZL117" s="99"/>
      <c r="WZM117" s="99"/>
      <c r="WZN117" s="99"/>
      <c r="WZO117" s="99"/>
      <c r="WZP117" s="99"/>
      <c r="WZQ117" s="99"/>
      <c r="WZR117" s="99"/>
      <c r="WZS117" s="99"/>
      <c r="WZT117" s="99"/>
      <c r="WZU117" s="99"/>
      <c r="WZV117" s="99"/>
      <c r="WZW117" s="99"/>
      <c r="WZX117" s="99"/>
      <c r="WZY117" s="99"/>
      <c r="WZZ117" s="99"/>
      <c r="XAA117" s="99"/>
      <c r="XAB117" s="99"/>
      <c r="XAC117" s="99"/>
      <c r="XAD117" s="99"/>
      <c r="XAE117" s="99"/>
      <c r="XAF117" s="99"/>
      <c r="XAG117" s="99"/>
      <c r="XAH117" s="99"/>
      <c r="XAI117" s="99"/>
      <c r="XAJ117" s="99"/>
      <c r="XAK117" s="99"/>
      <c r="XAL117" s="99"/>
      <c r="XAM117" s="99"/>
      <c r="XAN117" s="99"/>
      <c r="XAO117" s="99"/>
      <c r="XAP117" s="99"/>
      <c r="XAQ117" s="99"/>
      <c r="XAR117" s="99"/>
      <c r="XAS117" s="99"/>
      <c r="XAT117" s="99"/>
      <c r="XAU117" s="99"/>
      <c r="XAV117" s="99"/>
      <c r="XAW117" s="99"/>
      <c r="XAX117" s="99"/>
      <c r="XAY117" s="99"/>
      <c r="XAZ117" s="99"/>
      <c r="XBA117" s="99"/>
      <c r="XBB117" s="99"/>
      <c r="XBC117" s="99"/>
      <c r="XBD117" s="99"/>
      <c r="XBE117" s="99"/>
      <c r="XBF117" s="99"/>
      <c r="XBG117" s="99"/>
      <c r="XBH117" s="99"/>
      <c r="XBI117" s="99"/>
      <c r="XBJ117" s="99"/>
      <c r="XBK117" s="99"/>
      <c r="XBL117" s="99"/>
      <c r="XBM117" s="99"/>
      <c r="XBN117" s="99"/>
      <c r="XBO117" s="99"/>
      <c r="XBP117" s="99"/>
      <c r="XBQ117" s="99"/>
      <c r="XBR117" s="99"/>
      <c r="XBS117" s="99"/>
      <c r="XBT117" s="99"/>
      <c r="XBU117" s="99"/>
      <c r="XBV117" s="99"/>
      <c r="XBW117" s="99"/>
      <c r="XBX117" s="99"/>
      <c r="XBY117" s="99"/>
      <c r="XBZ117" s="99"/>
      <c r="XCA117" s="99"/>
      <c r="XCB117" s="99"/>
      <c r="XCC117" s="99"/>
      <c r="XCD117" s="99"/>
      <c r="XCE117" s="99"/>
      <c r="XCF117" s="99"/>
      <c r="XCG117" s="99"/>
      <c r="XCH117" s="99"/>
      <c r="XCI117" s="99"/>
      <c r="XCJ117" s="99"/>
      <c r="XCK117" s="99"/>
      <c r="XCL117" s="99"/>
      <c r="XCM117" s="99"/>
      <c r="XCN117" s="99"/>
      <c r="XCO117" s="99"/>
      <c r="XCP117" s="99"/>
      <c r="XCQ117" s="99"/>
      <c r="XCR117" s="99"/>
      <c r="XCS117" s="99"/>
      <c r="XCT117" s="99"/>
      <c r="XCU117" s="99"/>
      <c r="XCV117" s="99"/>
      <c r="XCW117" s="99"/>
      <c r="XCX117" s="99"/>
      <c r="XCY117" s="99"/>
      <c r="XCZ117" s="99"/>
      <c r="XDA117" s="99"/>
      <c r="XDB117" s="99"/>
      <c r="XDC117" s="99"/>
      <c r="XDD117" s="99"/>
      <c r="XDE117" s="99"/>
      <c r="XDF117" s="99"/>
      <c r="XDG117" s="99"/>
      <c r="XDH117" s="99"/>
      <c r="XDI117" s="99"/>
      <c r="XDJ117" s="99"/>
      <c r="XDK117" s="99"/>
      <c r="XDL117" s="99"/>
      <c r="XDM117" s="99"/>
      <c r="XDN117" s="99"/>
      <c r="XDO117" s="99"/>
      <c r="XDP117" s="99"/>
      <c r="XDQ117" s="99"/>
      <c r="XDR117" s="99"/>
      <c r="XDS117" s="99"/>
      <c r="XDT117" s="99"/>
      <c r="XDU117" s="99"/>
      <c r="XDV117" s="99"/>
      <c r="XDW117" s="99"/>
      <c r="XDX117" s="99"/>
      <c r="XDY117" s="99"/>
      <c r="XDZ117" s="99"/>
      <c r="XEA117" s="99"/>
      <c r="XEB117" s="99"/>
      <c r="XEC117" s="99"/>
      <c r="XED117" s="99"/>
      <c r="XEE117" s="99"/>
      <c r="XEF117" s="99"/>
      <c r="XEG117" s="99"/>
      <c r="XEH117" s="99"/>
      <c r="XEI117" s="99"/>
      <c r="XEJ117" s="99"/>
      <c r="XEK117" s="99"/>
      <c r="XEL117" s="99"/>
      <c r="XEM117" s="99"/>
      <c r="XEN117" s="99"/>
      <c r="XEO117" s="99"/>
      <c r="XEP117" s="99"/>
      <c r="XEQ117" s="99"/>
      <c r="XER117" s="99"/>
      <c r="XES117" s="99"/>
      <c r="XET117" s="99"/>
      <c r="XEU117" s="99"/>
      <c r="XEV117" s="99"/>
      <c r="XEW117" s="99"/>
      <c r="XEX117" s="99"/>
      <c r="XEY117" s="99"/>
    </row>
    <row r="118" spans="1:16379" s="19" customFormat="1" ht="91.05" customHeight="1">
      <c r="A118" s="25" t="s">
        <v>649</v>
      </c>
      <c r="B118" s="21" t="s">
        <v>506</v>
      </c>
      <c r="C118" s="21"/>
      <c r="D118" s="20"/>
      <c r="E118" s="53">
        <v>1265</v>
      </c>
      <c r="F118" s="39"/>
      <c r="G118" s="26" t="s">
        <v>193</v>
      </c>
      <c r="H118" s="54" t="s">
        <v>360</v>
      </c>
      <c r="I118" s="31" t="s">
        <v>1104</v>
      </c>
      <c r="J118" s="55">
        <v>17</v>
      </c>
      <c r="K118" s="55">
        <v>2014</v>
      </c>
      <c r="L118" s="55">
        <v>152</v>
      </c>
      <c r="M118" s="55">
        <v>576</v>
      </c>
      <c r="N118" s="56" t="s">
        <v>1153</v>
      </c>
      <c r="O118" s="56" t="s">
        <v>1497</v>
      </c>
      <c r="P118" s="56"/>
      <c r="Q118" s="56" t="s">
        <v>659</v>
      </c>
      <c r="R118" s="56" t="s">
        <v>833</v>
      </c>
      <c r="S118" s="56" t="s">
        <v>667</v>
      </c>
      <c r="T118" s="56" t="s">
        <v>803</v>
      </c>
      <c r="U118" s="57">
        <v>0.1</v>
      </c>
      <c r="V118" s="56" t="s">
        <v>22</v>
      </c>
      <c r="W118" s="58">
        <f t="shared" si="3"/>
        <v>0</v>
      </c>
      <c r="X118" s="59" t="s">
        <v>1273</v>
      </c>
      <c r="Y118" s="59"/>
    </row>
    <row r="119" spans="1:16379" s="19" customFormat="1" ht="91.05" customHeight="1">
      <c r="A119" s="25" t="s">
        <v>626</v>
      </c>
      <c r="B119" s="21" t="s">
        <v>483</v>
      </c>
      <c r="C119" s="21"/>
      <c r="D119" s="20"/>
      <c r="E119" s="53">
        <v>1034</v>
      </c>
      <c r="F119" s="39"/>
      <c r="G119" s="26" t="s">
        <v>165</v>
      </c>
      <c r="H119" s="54" t="s">
        <v>330</v>
      </c>
      <c r="I119" s="31" t="s">
        <v>1067</v>
      </c>
      <c r="J119" s="55">
        <v>5</v>
      </c>
      <c r="K119" s="55">
        <v>2023</v>
      </c>
      <c r="L119" s="55">
        <v>640</v>
      </c>
      <c r="M119" s="55">
        <v>986</v>
      </c>
      <c r="N119" s="56" t="s">
        <v>1489</v>
      </c>
      <c r="O119" s="56" t="s">
        <v>1150</v>
      </c>
      <c r="P119" s="56" t="s">
        <v>830</v>
      </c>
      <c r="Q119" s="56" t="s">
        <v>666</v>
      </c>
      <c r="R119" s="56" t="s">
        <v>834</v>
      </c>
      <c r="S119" s="56" t="s">
        <v>667</v>
      </c>
      <c r="T119" s="56" t="s">
        <v>803</v>
      </c>
      <c r="U119" s="57">
        <v>0.1</v>
      </c>
      <c r="V119" s="56" t="s">
        <v>22</v>
      </c>
      <c r="W119" s="58">
        <f t="shared" si="3"/>
        <v>0</v>
      </c>
      <c r="X119" s="59" t="s">
        <v>1256</v>
      </c>
      <c r="Y119" s="59"/>
    </row>
    <row r="120" spans="1:16379" s="19" customFormat="1" ht="91.05" customHeight="1">
      <c r="A120" s="25" t="s">
        <v>859</v>
      </c>
      <c r="B120" s="21" t="s">
        <v>478</v>
      </c>
      <c r="C120" s="21"/>
      <c r="D120" s="20"/>
      <c r="E120" s="53">
        <v>363</v>
      </c>
      <c r="F120" s="39"/>
      <c r="G120" s="26" t="s">
        <v>159</v>
      </c>
      <c r="H120" s="54" t="s">
        <v>325</v>
      </c>
      <c r="I120" s="31" t="s">
        <v>1061</v>
      </c>
      <c r="J120" s="55">
        <v>18</v>
      </c>
      <c r="K120" s="55">
        <v>2021</v>
      </c>
      <c r="L120" s="55">
        <v>272</v>
      </c>
      <c r="M120" s="55">
        <v>364</v>
      </c>
      <c r="N120" s="56" t="s">
        <v>1489</v>
      </c>
      <c r="O120" s="56" t="s">
        <v>1509</v>
      </c>
      <c r="P120" s="56" t="s">
        <v>829</v>
      </c>
      <c r="Q120" s="56" t="s">
        <v>663</v>
      </c>
      <c r="R120" s="56" t="s">
        <v>834</v>
      </c>
      <c r="S120" s="56" t="s">
        <v>667</v>
      </c>
      <c r="T120" s="56" t="s">
        <v>803</v>
      </c>
      <c r="U120" s="57">
        <v>0.1</v>
      </c>
      <c r="V120" s="56" t="s">
        <v>22</v>
      </c>
      <c r="W120" s="58">
        <f t="shared" si="3"/>
        <v>0</v>
      </c>
      <c r="X120" s="59" t="s">
        <v>794</v>
      </c>
      <c r="Y120" s="59"/>
    </row>
    <row r="121" spans="1:16379" s="19" customFormat="1" ht="91.05" customHeight="1">
      <c r="A121" s="25" t="s">
        <v>637</v>
      </c>
      <c r="B121" s="21" t="s">
        <v>493</v>
      </c>
      <c r="C121" s="21"/>
      <c r="D121" s="20"/>
      <c r="E121" s="53">
        <v>1100</v>
      </c>
      <c r="F121" s="39"/>
      <c r="G121" s="26" t="s">
        <v>177</v>
      </c>
      <c r="H121" s="54" t="s">
        <v>340</v>
      </c>
      <c r="I121" s="31" t="s">
        <v>1081</v>
      </c>
      <c r="J121" s="55">
        <v>12</v>
      </c>
      <c r="K121" s="55">
        <v>2022</v>
      </c>
      <c r="L121" s="55">
        <v>272</v>
      </c>
      <c r="M121" s="55">
        <v>440</v>
      </c>
      <c r="N121" s="56" t="s">
        <v>1483</v>
      </c>
      <c r="O121" s="56" t="s">
        <v>1510</v>
      </c>
      <c r="P121" s="56"/>
      <c r="Q121" s="56" t="s">
        <v>656</v>
      </c>
      <c r="R121" s="56" t="s">
        <v>834</v>
      </c>
      <c r="S121" s="56" t="s">
        <v>667</v>
      </c>
      <c r="T121" s="56" t="s">
        <v>803</v>
      </c>
      <c r="U121" s="57">
        <v>0.1</v>
      </c>
      <c r="V121" s="56" t="s">
        <v>22</v>
      </c>
      <c r="W121" s="58">
        <f t="shared" si="3"/>
        <v>0</v>
      </c>
      <c r="X121" s="59" t="s">
        <v>791</v>
      </c>
      <c r="Y121" s="59"/>
    </row>
    <row r="122" spans="1:16379" s="19" customFormat="1" ht="91.05" customHeight="1">
      <c r="A122" s="25" t="s">
        <v>857</v>
      </c>
      <c r="B122" s="21" t="s">
        <v>477</v>
      </c>
      <c r="C122" s="21"/>
      <c r="D122" s="20"/>
      <c r="E122" s="53">
        <v>572</v>
      </c>
      <c r="F122" s="39"/>
      <c r="G122" s="26" t="s">
        <v>158</v>
      </c>
      <c r="H122" s="54" t="s">
        <v>324</v>
      </c>
      <c r="I122" s="31" t="s">
        <v>1059</v>
      </c>
      <c r="J122" s="55">
        <v>10</v>
      </c>
      <c r="K122" s="55">
        <v>2018</v>
      </c>
      <c r="L122" s="55">
        <v>424</v>
      </c>
      <c r="M122" s="55">
        <v>692</v>
      </c>
      <c r="N122" s="56" t="s">
        <v>1489</v>
      </c>
      <c r="O122" s="56" t="s">
        <v>1509</v>
      </c>
      <c r="P122" s="56" t="s">
        <v>831</v>
      </c>
      <c r="Q122" s="56" t="s">
        <v>656</v>
      </c>
      <c r="R122" s="56" t="s">
        <v>834</v>
      </c>
      <c r="S122" s="56" t="s">
        <v>667</v>
      </c>
      <c r="T122" s="56" t="s">
        <v>803</v>
      </c>
      <c r="U122" s="57">
        <v>0.1</v>
      </c>
      <c r="V122" s="56" t="s">
        <v>22</v>
      </c>
      <c r="W122" s="58">
        <f t="shared" si="3"/>
        <v>0</v>
      </c>
      <c r="X122" s="59" t="s">
        <v>787</v>
      </c>
      <c r="Y122" s="59"/>
    </row>
    <row r="123" spans="1:16379" s="19" customFormat="1" ht="91.05" customHeight="1">
      <c r="A123" s="25" t="s">
        <v>1520</v>
      </c>
      <c r="B123" s="21" t="s">
        <v>1519</v>
      </c>
      <c r="C123" s="21"/>
      <c r="D123" s="20"/>
      <c r="E123" s="53">
        <v>1078</v>
      </c>
      <c r="F123" s="39" t="s">
        <v>1357</v>
      </c>
      <c r="G123" s="26" t="s">
        <v>167</v>
      </c>
      <c r="H123" s="54" t="s">
        <v>331</v>
      </c>
      <c r="I123" s="31" t="s">
        <v>1069</v>
      </c>
      <c r="J123" s="55">
        <v>10</v>
      </c>
      <c r="K123" s="55">
        <v>2025</v>
      </c>
      <c r="L123" s="55">
        <v>319</v>
      </c>
      <c r="M123" s="55">
        <v>410</v>
      </c>
      <c r="N123" s="56" t="s">
        <v>1489</v>
      </c>
      <c r="O123" s="56" t="s">
        <v>1146</v>
      </c>
      <c r="P123" s="56"/>
      <c r="Q123" s="56" t="s">
        <v>26</v>
      </c>
      <c r="R123" s="56" t="s">
        <v>834</v>
      </c>
      <c r="S123" s="56" t="s">
        <v>667</v>
      </c>
      <c r="T123" s="56" t="s">
        <v>803</v>
      </c>
      <c r="U123" s="57">
        <v>0.1</v>
      </c>
      <c r="V123" s="56" t="s">
        <v>22</v>
      </c>
      <c r="W123" s="58">
        <f t="shared" si="3"/>
        <v>0</v>
      </c>
      <c r="X123" s="59" t="s">
        <v>1276</v>
      </c>
      <c r="Y123" s="59"/>
    </row>
    <row r="124" spans="1:16379" s="19" customFormat="1" ht="91.05" customHeight="1">
      <c r="A124" s="25" t="s">
        <v>640</v>
      </c>
      <c r="B124" s="21" t="s">
        <v>496</v>
      </c>
      <c r="C124" s="21"/>
      <c r="D124" s="20"/>
      <c r="E124" s="53">
        <v>2640</v>
      </c>
      <c r="F124" s="39"/>
      <c r="G124" s="26" t="s">
        <v>180</v>
      </c>
      <c r="H124" s="54" t="s">
        <v>343</v>
      </c>
      <c r="I124" s="31" t="s">
        <v>1084</v>
      </c>
      <c r="J124" s="55">
        <v>10</v>
      </c>
      <c r="K124" s="55">
        <v>2023</v>
      </c>
      <c r="L124" s="55">
        <v>264</v>
      </c>
      <c r="M124" s="55">
        <v>378</v>
      </c>
      <c r="N124" s="56" t="s">
        <v>1489</v>
      </c>
      <c r="O124" s="56" t="s">
        <v>1511</v>
      </c>
      <c r="P124" s="56"/>
      <c r="Q124" s="56" t="s">
        <v>26</v>
      </c>
      <c r="R124" s="56" t="s">
        <v>834</v>
      </c>
      <c r="S124" s="56" t="s">
        <v>667</v>
      </c>
      <c r="T124" s="56" t="s">
        <v>803</v>
      </c>
      <c r="U124" s="57">
        <v>0.1</v>
      </c>
      <c r="V124" s="56" t="s">
        <v>22</v>
      </c>
      <c r="W124" s="58">
        <f t="shared" si="3"/>
        <v>0</v>
      </c>
      <c r="X124" s="59" t="s">
        <v>1205</v>
      </c>
      <c r="Y124" s="59"/>
    </row>
    <row r="125" spans="1:16379" s="19" customFormat="1" ht="91.05" customHeight="1">
      <c r="A125" s="25" t="s">
        <v>864</v>
      </c>
      <c r="B125" s="21" t="s">
        <v>1135</v>
      </c>
      <c r="C125" s="21"/>
      <c r="D125" s="20"/>
      <c r="E125" s="53">
        <v>726</v>
      </c>
      <c r="F125" s="39" t="s">
        <v>1319</v>
      </c>
      <c r="G125" s="26" t="s">
        <v>886</v>
      </c>
      <c r="H125" s="54" t="s">
        <v>352</v>
      </c>
      <c r="I125" s="31" t="s">
        <v>1110</v>
      </c>
      <c r="J125" s="55">
        <v>10</v>
      </c>
      <c r="K125" s="55">
        <v>2020</v>
      </c>
      <c r="L125" s="55">
        <v>320</v>
      </c>
      <c r="M125" s="55">
        <v>528</v>
      </c>
      <c r="N125" s="56" t="s">
        <v>1153</v>
      </c>
      <c r="O125" s="56" t="s">
        <v>1507</v>
      </c>
      <c r="P125" s="56"/>
      <c r="Q125" s="56" t="s">
        <v>656</v>
      </c>
      <c r="R125" s="56" t="s">
        <v>834</v>
      </c>
      <c r="S125" s="56" t="s">
        <v>667</v>
      </c>
      <c r="T125" s="56" t="s">
        <v>803</v>
      </c>
      <c r="U125" s="57">
        <v>0.1</v>
      </c>
      <c r="V125" s="56" t="s">
        <v>22</v>
      </c>
      <c r="W125" s="58">
        <f t="shared" ref="W125:W157" si="4">D125*E125</f>
        <v>0</v>
      </c>
      <c r="X125" s="59" t="s">
        <v>1141</v>
      </c>
      <c r="Y125" s="59"/>
    </row>
    <row r="126" spans="1:16379" s="19" customFormat="1" ht="91.05" customHeight="1">
      <c r="A126" s="25" t="s">
        <v>647</v>
      </c>
      <c r="B126" s="21" t="s">
        <v>504</v>
      </c>
      <c r="C126" s="21"/>
      <c r="D126" s="20"/>
      <c r="E126" s="53">
        <v>594</v>
      </c>
      <c r="F126" s="39"/>
      <c r="G126" s="26" t="s">
        <v>191</v>
      </c>
      <c r="H126" s="54" t="s">
        <v>358</v>
      </c>
      <c r="I126" s="31" t="s">
        <v>1102</v>
      </c>
      <c r="J126" s="55">
        <v>16</v>
      </c>
      <c r="K126" s="55">
        <v>2017</v>
      </c>
      <c r="L126" s="55">
        <v>301</v>
      </c>
      <c r="M126" s="55">
        <v>526</v>
      </c>
      <c r="N126" s="56" t="s">
        <v>1153</v>
      </c>
      <c r="O126" s="56" t="s">
        <v>1512</v>
      </c>
      <c r="P126" s="56"/>
      <c r="Q126" s="56" t="s">
        <v>26</v>
      </c>
      <c r="R126" s="56" t="s">
        <v>834</v>
      </c>
      <c r="S126" s="56" t="s">
        <v>667</v>
      </c>
      <c r="T126" s="56" t="s">
        <v>803</v>
      </c>
      <c r="U126" s="57">
        <v>0.1</v>
      </c>
      <c r="V126" s="56" t="s">
        <v>22</v>
      </c>
      <c r="W126" s="58">
        <f t="shared" si="4"/>
        <v>0</v>
      </c>
      <c r="X126" s="59" t="s">
        <v>1203</v>
      </c>
      <c r="Y126" s="59"/>
    </row>
    <row r="127" spans="1:16379" s="19" customFormat="1" ht="20.399999999999999" customHeight="1">
      <c r="A127" s="32"/>
      <c r="B127" s="32"/>
      <c r="C127" s="32"/>
      <c r="D127" s="32"/>
      <c r="E127" s="32"/>
      <c r="F127" s="32"/>
      <c r="G127" s="32" t="s">
        <v>810</v>
      </c>
      <c r="H127" s="32"/>
      <c r="I127" s="32"/>
      <c r="J127" s="32"/>
      <c r="K127" s="32"/>
      <c r="L127" s="32"/>
      <c r="M127" s="32"/>
      <c r="N127" s="32"/>
      <c r="O127" s="32"/>
      <c r="P127" s="32"/>
      <c r="Q127" s="32"/>
      <c r="R127" s="32"/>
      <c r="S127" s="32"/>
      <c r="T127" s="32"/>
      <c r="U127" s="32"/>
      <c r="V127" s="32"/>
      <c r="W127" s="32"/>
      <c r="X127" s="32"/>
      <c r="Y127" s="32"/>
    </row>
    <row r="128" spans="1:16379" s="19" customFormat="1" ht="91.05" customHeight="1">
      <c r="A128" s="114" t="s">
        <v>1601</v>
      </c>
      <c r="B128" s="109" t="s">
        <v>1651</v>
      </c>
      <c r="C128"/>
      <c r="D128" s="20"/>
      <c r="E128" s="53">
        <v>682</v>
      </c>
      <c r="F128" s="39" t="s">
        <v>1572</v>
      </c>
      <c r="G128" s="101" t="s">
        <v>1573</v>
      </c>
      <c r="H128" s="102" t="s">
        <v>1574</v>
      </c>
      <c r="I128" s="103" t="s">
        <v>1583</v>
      </c>
      <c r="J128" s="104"/>
      <c r="K128" s="104">
        <v>2025</v>
      </c>
      <c r="L128" s="104">
        <v>367</v>
      </c>
      <c r="M128" s="104"/>
      <c r="N128" s="105" t="s">
        <v>1142</v>
      </c>
      <c r="O128" s="105" t="s">
        <v>1144</v>
      </c>
      <c r="P128" s="105"/>
      <c r="Q128" s="105" t="s">
        <v>656</v>
      </c>
      <c r="R128" s="105" t="s">
        <v>834</v>
      </c>
      <c r="S128" s="105" t="s">
        <v>670</v>
      </c>
      <c r="T128" s="105" t="s">
        <v>803</v>
      </c>
      <c r="U128" s="106">
        <v>0.1</v>
      </c>
      <c r="V128" s="105" t="s">
        <v>23</v>
      </c>
      <c r="W128" s="107">
        <f t="shared" si="4"/>
        <v>0</v>
      </c>
      <c r="X128" s="108" t="s">
        <v>1575</v>
      </c>
      <c r="Y128" s="59"/>
    </row>
    <row r="129" spans="1:25" s="19" customFormat="1" ht="91.05" customHeight="1">
      <c r="A129" s="25" t="s">
        <v>849</v>
      </c>
      <c r="B129" s="21" t="s">
        <v>1122</v>
      </c>
      <c r="C129" s="21"/>
      <c r="D129" s="20"/>
      <c r="E129" s="53">
        <v>495</v>
      </c>
      <c r="F129" s="39"/>
      <c r="G129" s="26" t="s">
        <v>108</v>
      </c>
      <c r="H129" s="54" t="s">
        <v>272</v>
      </c>
      <c r="I129" s="31" t="s">
        <v>991</v>
      </c>
      <c r="J129" s="55">
        <v>8</v>
      </c>
      <c r="K129" s="55">
        <v>2025</v>
      </c>
      <c r="L129" s="55">
        <v>480</v>
      </c>
      <c r="M129" s="55">
        <v>494</v>
      </c>
      <c r="N129" s="56" t="s">
        <v>1142</v>
      </c>
      <c r="O129" s="56" t="s">
        <v>1147</v>
      </c>
      <c r="P129" s="56"/>
      <c r="Q129" s="56" t="s">
        <v>656</v>
      </c>
      <c r="R129" s="56" t="s">
        <v>834</v>
      </c>
      <c r="S129" s="56" t="s">
        <v>670</v>
      </c>
      <c r="T129" s="56" t="s">
        <v>803</v>
      </c>
      <c r="U129" s="57">
        <v>0.1</v>
      </c>
      <c r="V129" s="56" t="s">
        <v>25</v>
      </c>
      <c r="W129" s="58">
        <f t="shared" si="4"/>
        <v>0</v>
      </c>
      <c r="X129" s="59" t="s">
        <v>1245</v>
      </c>
      <c r="Y129" s="59"/>
    </row>
    <row r="130" spans="1:25" s="19" customFormat="1" ht="91.05" customHeight="1">
      <c r="A130" s="25" t="s">
        <v>1402</v>
      </c>
      <c r="B130" s="21" t="s">
        <v>1478</v>
      </c>
      <c r="C130" s="21"/>
      <c r="D130" s="20"/>
      <c r="E130" s="53">
        <v>550</v>
      </c>
      <c r="F130" s="39"/>
      <c r="G130" s="26" t="s">
        <v>1394</v>
      </c>
      <c r="H130" s="54" t="s">
        <v>889</v>
      </c>
      <c r="I130" s="31" t="s">
        <v>992</v>
      </c>
      <c r="J130" s="55">
        <v>6</v>
      </c>
      <c r="K130" s="55">
        <v>2024</v>
      </c>
      <c r="L130" s="55">
        <v>480</v>
      </c>
      <c r="M130" s="55">
        <v>5004</v>
      </c>
      <c r="N130" s="56" t="s">
        <v>1142</v>
      </c>
      <c r="O130" s="56" t="s">
        <v>1147</v>
      </c>
      <c r="P130" s="56"/>
      <c r="Q130" s="56" t="s">
        <v>656</v>
      </c>
      <c r="R130" s="56" t="s">
        <v>834</v>
      </c>
      <c r="S130" s="56" t="s">
        <v>670</v>
      </c>
      <c r="T130" s="56" t="s">
        <v>803</v>
      </c>
      <c r="U130" s="57">
        <v>0.1</v>
      </c>
      <c r="V130" s="56" t="s">
        <v>25</v>
      </c>
      <c r="W130" s="58">
        <f t="shared" si="4"/>
        <v>0</v>
      </c>
      <c r="X130" s="59" t="s">
        <v>1246</v>
      </c>
      <c r="Y130" s="59"/>
    </row>
    <row r="131" spans="1:25" s="19" customFormat="1" ht="91.05" customHeight="1">
      <c r="A131" s="25" t="s">
        <v>1428</v>
      </c>
      <c r="B131" s="21" t="s">
        <v>1429</v>
      </c>
      <c r="C131" s="21"/>
      <c r="D131" s="20"/>
      <c r="E131" s="53">
        <v>440</v>
      </c>
      <c r="F131" s="39"/>
      <c r="G131" s="26" t="s">
        <v>110</v>
      </c>
      <c r="H131" s="54" t="s">
        <v>274</v>
      </c>
      <c r="I131" s="31" t="s">
        <v>994</v>
      </c>
      <c r="J131" s="55">
        <v>8</v>
      </c>
      <c r="K131" s="55">
        <v>2024</v>
      </c>
      <c r="L131" s="55">
        <v>300</v>
      </c>
      <c r="M131" s="55">
        <v>344</v>
      </c>
      <c r="N131" s="56" t="s">
        <v>1142</v>
      </c>
      <c r="O131" s="56" t="s">
        <v>1147</v>
      </c>
      <c r="P131" s="56"/>
      <c r="Q131" s="56" t="s">
        <v>656</v>
      </c>
      <c r="R131" s="56" t="s">
        <v>834</v>
      </c>
      <c r="S131" s="56" t="s">
        <v>670</v>
      </c>
      <c r="T131" s="56" t="s">
        <v>803</v>
      </c>
      <c r="U131" s="57">
        <v>0.1</v>
      </c>
      <c r="V131" s="56" t="s">
        <v>25</v>
      </c>
      <c r="W131" s="58">
        <f t="shared" si="4"/>
        <v>0</v>
      </c>
      <c r="X131" s="59" t="s">
        <v>1188</v>
      </c>
      <c r="Y131" s="59"/>
    </row>
    <row r="132" spans="1:25" s="19" customFormat="1" ht="91.05" customHeight="1">
      <c r="A132" s="25" t="s">
        <v>1576</v>
      </c>
      <c r="B132" s="21" t="s">
        <v>1577</v>
      </c>
      <c r="C132" s="21"/>
      <c r="D132" s="20"/>
      <c r="E132" s="53">
        <v>495</v>
      </c>
      <c r="F132" s="39" t="s">
        <v>1357</v>
      </c>
      <c r="G132" s="26" t="s">
        <v>109</v>
      </c>
      <c r="H132" s="54" t="s">
        <v>273</v>
      </c>
      <c r="I132" s="31" t="s">
        <v>993</v>
      </c>
      <c r="J132" s="55">
        <v>10</v>
      </c>
      <c r="K132" s="55">
        <v>2025</v>
      </c>
      <c r="L132" s="55">
        <v>256</v>
      </c>
      <c r="M132" s="55">
        <v>278</v>
      </c>
      <c r="N132" s="56" t="s">
        <v>1142</v>
      </c>
      <c r="O132" s="56" t="s">
        <v>1147</v>
      </c>
      <c r="P132" s="56"/>
      <c r="Q132" s="56" t="s">
        <v>656</v>
      </c>
      <c r="R132" s="56" t="s">
        <v>834</v>
      </c>
      <c r="S132" s="56" t="s">
        <v>670</v>
      </c>
      <c r="T132" s="56" t="s">
        <v>803</v>
      </c>
      <c r="U132" s="57">
        <v>0.1</v>
      </c>
      <c r="V132" s="56" t="s">
        <v>25</v>
      </c>
      <c r="W132" s="58">
        <f t="shared" si="4"/>
        <v>0</v>
      </c>
      <c r="X132" s="59" t="s">
        <v>763</v>
      </c>
      <c r="Y132" s="59"/>
    </row>
    <row r="133" spans="1:25" s="19" customFormat="1" ht="91.05" customHeight="1">
      <c r="A133" s="25" t="s">
        <v>574</v>
      </c>
      <c r="B133" s="21" t="s">
        <v>1117</v>
      </c>
      <c r="C133" s="21"/>
      <c r="D133" s="20"/>
      <c r="E133" s="53">
        <v>748</v>
      </c>
      <c r="F133" s="39"/>
      <c r="G133" s="26" t="s">
        <v>101</v>
      </c>
      <c r="H133" s="54" t="s">
        <v>262</v>
      </c>
      <c r="I133" s="31" t="s">
        <v>979</v>
      </c>
      <c r="J133" s="55">
        <v>5</v>
      </c>
      <c r="K133" s="55">
        <v>2023</v>
      </c>
      <c r="L133" s="55">
        <v>576</v>
      </c>
      <c r="M133" s="55">
        <v>744</v>
      </c>
      <c r="N133" s="56" t="s">
        <v>1142</v>
      </c>
      <c r="O133" s="56" t="s">
        <v>1145</v>
      </c>
      <c r="P133" s="56" t="s">
        <v>819</v>
      </c>
      <c r="Q133" s="56" t="s">
        <v>656</v>
      </c>
      <c r="R133" s="56" t="s">
        <v>834</v>
      </c>
      <c r="S133" s="56" t="s">
        <v>670</v>
      </c>
      <c r="T133" s="56" t="s">
        <v>803</v>
      </c>
      <c r="U133" s="57">
        <v>0.1</v>
      </c>
      <c r="V133" s="56" t="s">
        <v>23</v>
      </c>
      <c r="W133" s="58">
        <f t="shared" si="4"/>
        <v>0</v>
      </c>
      <c r="X133" s="59" t="s">
        <v>756</v>
      </c>
      <c r="Y133" s="59" t="s">
        <v>749</v>
      </c>
    </row>
    <row r="134" spans="1:25" s="19" customFormat="1" ht="91.05" customHeight="1">
      <c r="A134" s="25" t="s">
        <v>843</v>
      </c>
      <c r="B134" s="21" t="s">
        <v>1116</v>
      </c>
      <c r="C134" s="21"/>
      <c r="D134" s="20"/>
      <c r="E134" s="53">
        <v>671</v>
      </c>
      <c r="F134" s="39"/>
      <c r="G134" s="26" t="s">
        <v>100</v>
      </c>
      <c r="H134" s="54" t="s">
        <v>261</v>
      </c>
      <c r="I134" s="31" t="s">
        <v>978</v>
      </c>
      <c r="J134" s="55">
        <v>5</v>
      </c>
      <c r="K134" s="55">
        <v>2023</v>
      </c>
      <c r="L134" s="55">
        <v>544</v>
      </c>
      <c r="M134" s="55">
        <v>562</v>
      </c>
      <c r="N134" s="56" t="s">
        <v>1142</v>
      </c>
      <c r="O134" s="56" t="s">
        <v>1145</v>
      </c>
      <c r="P134" s="56" t="s">
        <v>819</v>
      </c>
      <c r="Q134" s="56" t="s">
        <v>656</v>
      </c>
      <c r="R134" s="56" t="s">
        <v>834</v>
      </c>
      <c r="S134" s="56" t="s">
        <v>670</v>
      </c>
      <c r="T134" s="56" t="s">
        <v>803</v>
      </c>
      <c r="U134" s="57">
        <v>0.1</v>
      </c>
      <c r="V134" s="56" t="s">
        <v>23</v>
      </c>
      <c r="W134" s="58">
        <f t="shared" si="4"/>
        <v>0</v>
      </c>
      <c r="X134" s="59" t="s">
        <v>1235</v>
      </c>
      <c r="Y134" s="59"/>
    </row>
    <row r="135" spans="1:25" s="19" customFormat="1" ht="91.05" customHeight="1">
      <c r="A135" s="25" t="s">
        <v>571</v>
      </c>
      <c r="B135" s="21" t="s">
        <v>420</v>
      </c>
      <c r="C135" s="21"/>
      <c r="D135" s="20"/>
      <c r="E135" s="53">
        <v>330</v>
      </c>
      <c r="F135" s="39"/>
      <c r="G135" s="26" t="s">
        <v>92</v>
      </c>
      <c r="H135" s="54" t="s">
        <v>252</v>
      </c>
      <c r="I135" s="31" t="s">
        <v>969</v>
      </c>
      <c r="J135" s="55">
        <v>10</v>
      </c>
      <c r="K135" s="55">
        <v>2020</v>
      </c>
      <c r="L135" s="55">
        <v>256</v>
      </c>
      <c r="M135" s="55">
        <v>276</v>
      </c>
      <c r="N135" s="56" t="s">
        <v>1142</v>
      </c>
      <c r="O135" s="56" t="s">
        <v>1145</v>
      </c>
      <c r="P135" s="56"/>
      <c r="Q135" s="56" t="s">
        <v>656</v>
      </c>
      <c r="R135" s="56" t="s">
        <v>834</v>
      </c>
      <c r="S135" s="56" t="s">
        <v>670</v>
      </c>
      <c r="T135" s="56" t="s">
        <v>803</v>
      </c>
      <c r="U135" s="57">
        <v>0.1</v>
      </c>
      <c r="V135" s="56" t="s">
        <v>25</v>
      </c>
      <c r="W135" s="58">
        <f t="shared" si="4"/>
        <v>0</v>
      </c>
      <c r="X135" s="59" t="s">
        <v>1139</v>
      </c>
      <c r="Y135" s="59"/>
    </row>
    <row r="136" spans="1:25" s="19" customFormat="1" ht="91.05" customHeight="1">
      <c r="A136" s="25" t="s">
        <v>564</v>
      </c>
      <c r="B136" s="21" t="s">
        <v>1475</v>
      </c>
      <c r="C136" s="21"/>
      <c r="D136" s="20"/>
      <c r="E136" s="53">
        <v>2860</v>
      </c>
      <c r="F136" s="39"/>
      <c r="G136" s="26" t="s">
        <v>1332</v>
      </c>
      <c r="H136" s="54" t="s">
        <v>241</v>
      </c>
      <c r="I136" s="31" t="s">
        <v>959</v>
      </c>
      <c r="J136" s="55">
        <v>2</v>
      </c>
      <c r="K136" s="55">
        <v>2022</v>
      </c>
      <c r="L136" s="55">
        <v>1352</v>
      </c>
      <c r="M136" s="55">
        <v>2700</v>
      </c>
      <c r="N136" s="56" t="s">
        <v>1489</v>
      </c>
      <c r="O136" s="56" t="s">
        <v>1143</v>
      </c>
      <c r="P136" s="56"/>
      <c r="Q136" s="56" t="s">
        <v>658</v>
      </c>
      <c r="R136" s="56" t="s">
        <v>834</v>
      </c>
      <c r="S136" s="56" t="s">
        <v>667</v>
      </c>
      <c r="T136" s="56" t="s">
        <v>804</v>
      </c>
      <c r="U136" s="57">
        <v>0.1</v>
      </c>
      <c r="V136" s="56" t="s">
        <v>23</v>
      </c>
      <c r="W136" s="58">
        <f t="shared" si="4"/>
        <v>0</v>
      </c>
      <c r="X136" s="59" t="s">
        <v>745</v>
      </c>
      <c r="Y136" s="59"/>
    </row>
    <row r="137" spans="1:25" s="19" customFormat="1" ht="91.05" customHeight="1">
      <c r="A137" s="25" t="s">
        <v>845</v>
      </c>
      <c r="B137" s="21" t="s">
        <v>1119</v>
      </c>
      <c r="C137" s="21"/>
      <c r="D137" s="20"/>
      <c r="E137" s="53">
        <v>495</v>
      </c>
      <c r="F137" s="39"/>
      <c r="G137" s="26" t="s">
        <v>871</v>
      </c>
      <c r="H137" s="54" t="s">
        <v>265</v>
      </c>
      <c r="I137" s="31" t="s">
        <v>983</v>
      </c>
      <c r="J137" s="55">
        <v>10</v>
      </c>
      <c r="K137" s="55">
        <v>2023</v>
      </c>
      <c r="L137" s="55">
        <v>304</v>
      </c>
      <c r="M137" s="55">
        <v>317</v>
      </c>
      <c r="N137" s="56" t="s">
        <v>1142</v>
      </c>
      <c r="O137" s="56" t="s">
        <v>1145</v>
      </c>
      <c r="P137" s="56" t="s">
        <v>819</v>
      </c>
      <c r="Q137" s="56" t="s">
        <v>656</v>
      </c>
      <c r="R137" s="56" t="s">
        <v>834</v>
      </c>
      <c r="S137" s="56" t="s">
        <v>670</v>
      </c>
      <c r="T137" s="56" t="s">
        <v>803</v>
      </c>
      <c r="U137" s="57">
        <v>0.1</v>
      </c>
      <c r="V137" s="56" t="s">
        <v>23</v>
      </c>
      <c r="W137" s="58">
        <f t="shared" si="4"/>
        <v>0</v>
      </c>
      <c r="X137" s="59" t="s">
        <v>1236</v>
      </c>
      <c r="Y137" s="59"/>
    </row>
    <row r="138" spans="1:25" s="19" customFormat="1" ht="91.05" customHeight="1">
      <c r="A138" s="25" t="s">
        <v>1521</v>
      </c>
      <c r="B138" s="21" t="s">
        <v>1522</v>
      </c>
      <c r="C138" s="21"/>
      <c r="D138" s="20"/>
      <c r="E138" s="53">
        <v>715</v>
      </c>
      <c r="F138" s="39" t="s">
        <v>1357</v>
      </c>
      <c r="G138" s="26" t="s">
        <v>103</v>
      </c>
      <c r="H138" s="54" t="s">
        <v>264</v>
      </c>
      <c r="I138" s="31" t="s">
        <v>981</v>
      </c>
      <c r="J138" s="55">
        <v>4</v>
      </c>
      <c r="K138" s="55">
        <v>2025</v>
      </c>
      <c r="L138" s="55">
        <v>608</v>
      </c>
      <c r="M138" s="55">
        <v>626</v>
      </c>
      <c r="N138" s="56" t="s">
        <v>1142</v>
      </c>
      <c r="O138" s="56" t="s">
        <v>1145</v>
      </c>
      <c r="P138" s="56" t="s">
        <v>819</v>
      </c>
      <c r="Q138" s="56" t="s">
        <v>656</v>
      </c>
      <c r="R138" s="56" t="s">
        <v>834</v>
      </c>
      <c r="S138" s="56" t="s">
        <v>670</v>
      </c>
      <c r="T138" s="56" t="s">
        <v>803</v>
      </c>
      <c r="U138" s="57">
        <v>0.1</v>
      </c>
      <c r="V138" s="56" t="s">
        <v>23</v>
      </c>
      <c r="W138" s="58">
        <f t="shared" si="4"/>
        <v>0</v>
      </c>
      <c r="X138" s="59" t="s">
        <v>751</v>
      </c>
      <c r="Y138" s="59"/>
    </row>
    <row r="139" spans="1:25" s="19" customFormat="1" ht="91.05" customHeight="1">
      <c r="A139" s="25" t="s">
        <v>847</v>
      </c>
      <c r="B139" s="21" t="s">
        <v>1121</v>
      </c>
      <c r="C139" s="21"/>
      <c r="D139" s="20"/>
      <c r="E139" s="53">
        <v>660</v>
      </c>
      <c r="F139" s="39"/>
      <c r="G139" s="26" t="s">
        <v>872</v>
      </c>
      <c r="H139" s="54" t="s">
        <v>268</v>
      </c>
      <c r="I139" s="31" t="s">
        <v>987</v>
      </c>
      <c r="J139" s="55">
        <v>12</v>
      </c>
      <c r="K139" s="55">
        <v>2024</v>
      </c>
      <c r="L139" s="55">
        <v>320</v>
      </c>
      <c r="M139" s="55">
        <v>404</v>
      </c>
      <c r="N139" s="56" t="s">
        <v>1142</v>
      </c>
      <c r="O139" s="56" t="s">
        <v>1146</v>
      </c>
      <c r="P139" s="56"/>
      <c r="Q139" s="56" t="s">
        <v>26</v>
      </c>
      <c r="R139" s="56" t="s">
        <v>834</v>
      </c>
      <c r="S139" s="56" t="s">
        <v>668</v>
      </c>
      <c r="T139" s="56" t="s">
        <v>804</v>
      </c>
      <c r="U139" s="57">
        <v>0.1</v>
      </c>
      <c r="V139" s="56" t="s">
        <v>25</v>
      </c>
      <c r="W139" s="58">
        <f t="shared" si="4"/>
        <v>0</v>
      </c>
      <c r="X139" s="59" t="s">
        <v>1244</v>
      </c>
      <c r="Y139" s="59"/>
    </row>
    <row r="140" spans="1:25" s="19" customFormat="1" ht="91.05" customHeight="1">
      <c r="A140" s="25" t="s">
        <v>1387</v>
      </c>
      <c r="B140" s="21" t="s">
        <v>1391</v>
      </c>
      <c r="C140" s="21"/>
      <c r="D140" s="20"/>
      <c r="E140" s="53">
        <v>550</v>
      </c>
      <c r="F140" s="39"/>
      <c r="G140" s="26" t="s">
        <v>1388</v>
      </c>
      <c r="H140" s="54" t="s">
        <v>1389</v>
      </c>
      <c r="I140" s="31" t="s">
        <v>1390</v>
      </c>
      <c r="J140" s="55">
        <v>10</v>
      </c>
      <c r="K140" s="55">
        <v>2024</v>
      </c>
      <c r="L140" s="55">
        <v>360</v>
      </c>
      <c r="M140" s="55">
        <v>475</v>
      </c>
      <c r="N140" s="56" t="s">
        <v>1142</v>
      </c>
      <c r="O140" s="56" t="s">
        <v>1147</v>
      </c>
      <c r="P140" s="56" t="s">
        <v>1392</v>
      </c>
      <c r="Q140" s="56" t="s">
        <v>656</v>
      </c>
      <c r="R140" s="56" t="s">
        <v>834</v>
      </c>
      <c r="S140" s="56" t="s">
        <v>670</v>
      </c>
      <c r="T140" s="56" t="s">
        <v>803</v>
      </c>
      <c r="U140" s="57">
        <v>0.1</v>
      </c>
      <c r="V140" s="56" t="s">
        <v>25</v>
      </c>
      <c r="W140" s="58">
        <f t="shared" si="4"/>
        <v>0</v>
      </c>
      <c r="X140" s="59" t="s">
        <v>1393</v>
      </c>
      <c r="Y140" s="59"/>
    </row>
    <row r="141" spans="1:25" s="19" customFormat="1" ht="91.05" customHeight="1">
      <c r="A141" s="25" t="s">
        <v>577</v>
      </c>
      <c r="B141" s="21" t="s">
        <v>428</v>
      </c>
      <c r="C141" s="21"/>
      <c r="D141" s="20"/>
      <c r="E141" s="53">
        <v>473</v>
      </c>
      <c r="F141" s="39"/>
      <c r="G141" s="26" t="s">
        <v>107</v>
      </c>
      <c r="H141" s="54" t="s">
        <v>271</v>
      </c>
      <c r="I141" s="31" t="s">
        <v>990</v>
      </c>
      <c r="J141" s="55">
        <v>10</v>
      </c>
      <c r="K141" s="55">
        <v>2023</v>
      </c>
      <c r="L141" s="55">
        <v>320</v>
      </c>
      <c r="M141" s="55">
        <v>684</v>
      </c>
      <c r="N141" s="56" t="s">
        <v>1142</v>
      </c>
      <c r="O141" s="56" t="s">
        <v>1147</v>
      </c>
      <c r="P141" s="56"/>
      <c r="Q141" s="56" t="s">
        <v>664</v>
      </c>
      <c r="R141" s="56" t="s">
        <v>834</v>
      </c>
      <c r="S141" s="56" t="s">
        <v>670</v>
      </c>
      <c r="T141" s="56" t="s">
        <v>803</v>
      </c>
      <c r="U141" s="57">
        <v>0.1</v>
      </c>
      <c r="V141" s="56" t="s">
        <v>25</v>
      </c>
      <c r="W141" s="58">
        <f t="shared" si="4"/>
        <v>0</v>
      </c>
      <c r="X141" s="59" t="s">
        <v>1247</v>
      </c>
      <c r="Y141" s="59"/>
    </row>
    <row r="142" spans="1:25" s="19" customFormat="1" ht="91.05" customHeight="1">
      <c r="A142" s="25" t="s">
        <v>573</v>
      </c>
      <c r="B142" s="21" t="s">
        <v>423</v>
      </c>
      <c r="C142" s="21"/>
      <c r="D142" s="20"/>
      <c r="E142" s="53">
        <v>660</v>
      </c>
      <c r="F142" s="39"/>
      <c r="G142" s="26" t="s">
        <v>98</v>
      </c>
      <c r="H142" s="54" t="s">
        <v>259</v>
      </c>
      <c r="I142" s="31" t="s">
        <v>976</v>
      </c>
      <c r="J142" s="55">
        <v>3</v>
      </c>
      <c r="K142" s="55">
        <v>2023</v>
      </c>
      <c r="L142" s="55">
        <v>744</v>
      </c>
      <c r="M142" s="55">
        <v>808</v>
      </c>
      <c r="N142" s="56" t="s">
        <v>1142</v>
      </c>
      <c r="O142" s="56" t="s">
        <v>1145</v>
      </c>
      <c r="P142" s="56"/>
      <c r="Q142" s="56" t="s">
        <v>656</v>
      </c>
      <c r="R142" s="56" t="s">
        <v>834</v>
      </c>
      <c r="S142" s="56" t="s">
        <v>670</v>
      </c>
      <c r="T142" s="56" t="s">
        <v>803</v>
      </c>
      <c r="U142" s="57">
        <v>0.1</v>
      </c>
      <c r="V142" s="56" t="s">
        <v>25</v>
      </c>
      <c r="W142" s="58">
        <f t="shared" si="4"/>
        <v>0</v>
      </c>
      <c r="X142" s="59" t="s">
        <v>1240</v>
      </c>
      <c r="Y142" s="59"/>
    </row>
    <row r="143" spans="1:25" s="19" customFormat="1" ht="91.05" customHeight="1">
      <c r="A143" s="25" t="s">
        <v>1336</v>
      </c>
      <c r="B143" s="21" t="s">
        <v>1335</v>
      </c>
      <c r="C143" s="21"/>
      <c r="D143" s="20"/>
      <c r="E143" s="53">
        <v>594</v>
      </c>
      <c r="F143" s="39"/>
      <c r="G143" s="26" t="s">
        <v>1334</v>
      </c>
      <c r="H143" s="54" t="s">
        <v>260</v>
      </c>
      <c r="I143" s="31" t="s">
        <v>1337</v>
      </c>
      <c r="J143" s="55">
        <v>10</v>
      </c>
      <c r="K143" s="55">
        <v>2024</v>
      </c>
      <c r="L143" s="55">
        <v>288</v>
      </c>
      <c r="M143" s="55">
        <v>380</v>
      </c>
      <c r="N143" s="56" t="s">
        <v>1142</v>
      </c>
      <c r="O143" s="56" t="s">
        <v>1145</v>
      </c>
      <c r="P143" s="56" t="s">
        <v>819</v>
      </c>
      <c r="Q143" s="56" t="s">
        <v>656</v>
      </c>
      <c r="R143" s="56" t="s">
        <v>834</v>
      </c>
      <c r="S143" s="56" t="s">
        <v>670</v>
      </c>
      <c r="T143" s="56" t="s">
        <v>803</v>
      </c>
      <c r="U143" s="57">
        <v>0.1</v>
      </c>
      <c r="V143" s="56" t="s">
        <v>23</v>
      </c>
      <c r="W143" s="58">
        <f t="shared" si="4"/>
        <v>0</v>
      </c>
      <c r="X143" s="59" t="s">
        <v>1338</v>
      </c>
      <c r="Y143" s="59"/>
    </row>
    <row r="144" spans="1:25" s="19" customFormat="1" ht="91.05" customHeight="1">
      <c r="A144" s="25" t="s">
        <v>572</v>
      </c>
      <c r="B144" s="21" t="s">
        <v>421</v>
      </c>
      <c r="C144" s="21"/>
      <c r="D144" s="20"/>
      <c r="E144" s="53">
        <v>154</v>
      </c>
      <c r="F144" s="39"/>
      <c r="G144" s="26" t="s">
        <v>93</v>
      </c>
      <c r="H144" s="54" t="s">
        <v>253</v>
      </c>
      <c r="I144" s="31" t="s">
        <v>970</v>
      </c>
      <c r="J144" s="55">
        <v>10</v>
      </c>
      <c r="K144" s="55">
        <v>2021</v>
      </c>
      <c r="L144" s="55">
        <v>224</v>
      </c>
      <c r="M144" s="55">
        <v>246</v>
      </c>
      <c r="N144" s="56" t="s">
        <v>1142</v>
      </c>
      <c r="O144" s="56" t="s">
        <v>1145</v>
      </c>
      <c r="P144" s="56"/>
      <c r="Q144" s="56" t="s">
        <v>656</v>
      </c>
      <c r="R144" s="56" t="s">
        <v>834</v>
      </c>
      <c r="S144" s="56" t="s">
        <v>670</v>
      </c>
      <c r="T144" s="56" t="s">
        <v>803</v>
      </c>
      <c r="U144" s="57">
        <v>0.1</v>
      </c>
      <c r="V144" s="56" t="s">
        <v>23</v>
      </c>
      <c r="W144" s="58">
        <f t="shared" si="4"/>
        <v>0</v>
      </c>
      <c r="X144" s="59" t="s">
        <v>750</v>
      </c>
      <c r="Y144" s="59" t="s">
        <v>762</v>
      </c>
    </row>
    <row r="145" spans="1:25" s="19" customFormat="1" ht="91.05" customHeight="1">
      <c r="A145" s="25" t="s">
        <v>842</v>
      </c>
      <c r="B145" s="21" t="s">
        <v>424</v>
      </c>
      <c r="C145" s="21"/>
      <c r="D145" s="20"/>
      <c r="E145" s="53">
        <v>308</v>
      </c>
      <c r="F145" s="39"/>
      <c r="G145" s="26" t="s">
        <v>99</v>
      </c>
      <c r="H145" s="54" t="s">
        <v>260</v>
      </c>
      <c r="I145" s="31" t="s">
        <v>977</v>
      </c>
      <c r="J145" s="55">
        <v>8</v>
      </c>
      <c r="K145" s="55">
        <v>2022</v>
      </c>
      <c r="L145" s="55">
        <v>270</v>
      </c>
      <c r="M145" s="55">
        <v>290</v>
      </c>
      <c r="N145" s="56" t="s">
        <v>1142</v>
      </c>
      <c r="O145" s="56" t="s">
        <v>1145</v>
      </c>
      <c r="P145" s="56" t="s">
        <v>819</v>
      </c>
      <c r="Q145" s="56" t="s">
        <v>656</v>
      </c>
      <c r="R145" s="56" t="s">
        <v>834</v>
      </c>
      <c r="S145" s="56" t="s">
        <v>670</v>
      </c>
      <c r="T145" s="56" t="s">
        <v>803</v>
      </c>
      <c r="U145" s="57">
        <v>0.1</v>
      </c>
      <c r="V145" s="56" t="s">
        <v>23</v>
      </c>
      <c r="W145" s="58">
        <f t="shared" si="4"/>
        <v>0</v>
      </c>
      <c r="X145" s="59" t="s">
        <v>1318</v>
      </c>
      <c r="Y145" s="59"/>
    </row>
    <row r="146" spans="1:25" s="19" customFormat="1" ht="91.05" customHeight="1">
      <c r="A146" s="25" t="s">
        <v>846</v>
      </c>
      <c r="B146" s="21" t="s">
        <v>1120</v>
      </c>
      <c r="C146" s="21"/>
      <c r="D146" s="20"/>
      <c r="E146" s="53">
        <v>572</v>
      </c>
      <c r="F146" s="39"/>
      <c r="G146" s="26" t="s">
        <v>104</v>
      </c>
      <c r="H146" s="54" t="s">
        <v>265</v>
      </c>
      <c r="I146" s="31" t="s">
        <v>984</v>
      </c>
      <c r="J146" s="55">
        <v>4</v>
      </c>
      <c r="K146" s="55">
        <v>2022</v>
      </c>
      <c r="L146" s="55">
        <v>704</v>
      </c>
      <c r="M146" s="55">
        <v>710</v>
      </c>
      <c r="N146" s="56" t="s">
        <v>1142</v>
      </c>
      <c r="O146" s="56" t="s">
        <v>1145</v>
      </c>
      <c r="P146" s="56" t="s">
        <v>819</v>
      </c>
      <c r="Q146" s="56" t="s">
        <v>656</v>
      </c>
      <c r="R146" s="56" t="s">
        <v>834</v>
      </c>
      <c r="S146" s="56" t="s">
        <v>670</v>
      </c>
      <c r="T146" s="56" t="s">
        <v>803</v>
      </c>
      <c r="U146" s="57">
        <v>0.1</v>
      </c>
      <c r="V146" s="56" t="s">
        <v>23</v>
      </c>
      <c r="W146" s="58">
        <f t="shared" si="4"/>
        <v>0</v>
      </c>
      <c r="X146" s="59" t="s">
        <v>1237</v>
      </c>
      <c r="Y146" s="59"/>
    </row>
    <row r="147" spans="1:25" s="19" customFormat="1" ht="91.05" customHeight="1">
      <c r="A147" s="25" t="s">
        <v>575</v>
      </c>
      <c r="B147" s="21" t="s">
        <v>425</v>
      </c>
      <c r="C147" s="21"/>
      <c r="D147" s="20"/>
      <c r="E147" s="112">
        <v>264</v>
      </c>
      <c r="F147" s="39"/>
      <c r="G147" s="26" t="s">
        <v>102</v>
      </c>
      <c r="H147" s="54" t="s">
        <v>263</v>
      </c>
      <c r="I147" s="31" t="s">
        <v>980</v>
      </c>
      <c r="J147" s="55">
        <v>10</v>
      </c>
      <c r="K147" s="55">
        <v>2022</v>
      </c>
      <c r="L147" s="55">
        <v>265</v>
      </c>
      <c r="M147" s="55">
        <v>292</v>
      </c>
      <c r="N147" s="56" t="s">
        <v>1142</v>
      </c>
      <c r="O147" s="56" t="s">
        <v>1145</v>
      </c>
      <c r="P147" s="56" t="s">
        <v>819</v>
      </c>
      <c r="Q147" s="56" t="s">
        <v>656</v>
      </c>
      <c r="R147" s="56" t="s">
        <v>834</v>
      </c>
      <c r="S147" s="56" t="s">
        <v>670</v>
      </c>
      <c r="T147" s="56" t="s">
        <v>803</v>
      </c>
      <c r="U147" s="57">
        <v>0.1</v>
      </c>
      <c r="V147" s="56" t="s">
        <v>23</v>
      </c>
      <c r="W147" s="58">
        <f t="shared" si="4"/>
        <v>0</v>
      </c>
      <c r="X147" s="59" t="s">
        <v>752</v>
      </c>
      <c r="Y147" s="59"/>
    </row>
    <row r="148" spans="1:25" s="19" customFormat="1" ht="91.05" customHeight="1">
      <c r="A148" s="25" t="s">
        <v>844</v>
      </c>
      <c r="B148" s="21" t="s">
        <v>1118</v>
      </c>
      <c r="C148" s="21"/>
      <c r="D148" s="20"/>
      <c r="E148" s="53">
        <v>594</v>
      </c>
      <c r="F148" s="39"/>
      <c r="G148" s="26" t="s">
        <v>870</v>
      </c>
      <c r="H148" s="54" t="s">
        <v>264</v>
      </c>
      <c r="I148" s="31" t="s">
        <v>982</v>
      </c>
      <c r="J148" s="55">
        <v>10</v>
      </c>
      <c r="K148" s="55">
        <v>2024</v>
      </c>
      <c r="L148" s="55">
        <v>624</v>
      </c>
      <c r="M148" s="55">
        <v>400</v>
      </c>
      <c r="N148" s="56" t="s">
        <v>1142</v>
      </c>
      <c r="O148" s="56" t="s">
        <v>1145</v>
      </c>
      <c r="P148" s="56" t="s">
        <v>819</v>
      </c>
      <c r="Q148" s="56" t="s">
        <v>656</v>
      </c>
      <c r="R148" s="56" t="s">
        <v>834</v>
      </c>
      <c r="S148" s="56" t="s">
        <v>670</v>
      </c>
      <c r="T148" s="56" t="s">
        <v>803</v>
      </c>
      <c r="U148" s="57">
        <v>0.1</v>
      </c>
      <c r="V148" s="56" t="s">
        <v>23</v>
      </c>
      <c r="W148" s="58">
        <f t="shared" si="4"/>
        <v>0</v>
      </c>
      <c r="X148" s="59" t="s">
        <v>1238</v>
      </c>
      <c r="Y148" s="59"/>
    </row>
    <row r="149" spans="1:25" s="19" customFormat="1" ht="91.05" customHeight="1">
      <c r="A149" s="25" t="s">
        <v>1364</v>
      </c>
      <c r="B149" s="21" t="s">
        <v>1411</v>
      </c>
      <c r="C149" s="21"/>
      <c r="D149" s="20"/>
      <c r="E149" s="53">
        <v>957</v>
      </c>
      <c r="F149" s="39"/>
      <c r="G149" s="26" t="s">
        <v>106</v>
      </c>
      <c r="H149" s="54" t="s">
        <v>269</v>
      </c>
      <c r="I149" s="31" t="s">
        <v>988</v>
      </c>
      <c r="J149" s="55">
        <v>4</v>
      </c>
      <c r="K149" s="55">
        <v>2024</v>
      </c>
      <c r="L149" s="55">
        <v>704</v>
      </c>
      <c r="M149" s="55">
        <v>1034</v>
      </c>
      <c r="N149" s="56" t="s">
        <v>1142</v>
      </c>
      <c r="O149" s="56" t="s">
        <v>1147</v>
      </c>
      <c r="P149" s="56"/>
      <c r="Q149" s="56" t="s">
        <v>656</v>
      </c>
      <c r="R149" s="56" t="s">
        <v>834</v>
      </c>
      <c r="S149" s="56" t="s">
        <v>1375</v>
      </c>
      <c r="T149" s="56" t="s">
        <v>803</v>
      </c>
      <c r="U149" s="57">
        <v>0.1</v>
      </c>
      <c r="V149" s="56" t="s">
        <v>23</v>
      </c>
      <c r="W149" s="58">
        <f t="shared" si="4"/>
        <v>0</v>
      </c>
      <c r="X149" s="59" t="s">
        <v>1248</v>
      </c>
      <c r="Y149" s="59"/>
    </row>
    <row r="150" spans="1:25" s="19" customFormat="1" ht="91.05" customHeight="1">
      <c r="A150" s="25" t="s">
        <v>578</v>
      </c>
      <c r="B150" s="21" t="s">
        <v>429</v>
      </c>
      <c r="C150" s="21"/>
      <c r="D150" s="20"/>
      <c r="E150" s="53">
        <v>550</v>
      </c>
      <c r="F150" s="39"/>
      <c r="G150" s="26" t="s">
        <v>111</v>
      </c>
      <c r="H150" s="54" t="s">
        <v>275</v>
      </c>
      <c r="I150" s="31" t="s">
        <v>995</v>
      </c>
      <c r="J150" s="55">
        <v>8</v>
      </c>
      <c r="K150" s="55">
        <v>2023</v>
      </c>
      <c r="L150" s="55">
        <v>384</v>
      </c>
      <c r="M150" s="55">
        <v>508</v>
      </c>
      <c r="N150" s="56" t="s">
        <v>1142</v>
      </c>
      <c r="O150" s="56" t="s">
        <v>1147</v>
      </c>
      <c r="P150" s="56" t="s">
        <v>821</v>
      </c>
      <c r="Q150" s="56" t="s">
        <v>656</v>
      </c>
      <c r="R150" s="56" t="s">
        <v>834</v>
      </c>
      <c r="S150" s="56" t="s">
        <v>1370</v>
      </c>
      <c r="T150" s="56" t="s">
        <v>803</v>
      </c>
      <c r="U150" s="57">
        <v>0.1</v>
      </c>
      <c r="V150" s="56" t="s">
        <v>23</v>
      </c>
      <c r="W150" s="58">
        <f t="shared" si="4"/>
        <v>0</v>
      </c>
      <c r="X150" s="59" t="s">
        <v>1187</v>
      </c>
      <c r="Y150" s="59"/>
    </row>
    <row r="151" spans="1:25" s="19" customFormat="1" ht="91.05" customHeight="1">
      <c r="A151" s="25" t="s">
        <v>1571</v>
      </c>
      <c r="B151" s="21" t="s">
        <v>1434</v>
      </c>
      <c r="C151" s="21"/>
      <c r="D151" s="20"/>
      <c r="E151" s="53">
        <v>880</v>
      </c>
      <c r="F151" s="39"/>
      <c r="G151" s="26" t="s">
        <v>1432</v>
      </c>
      <c r="H151" s="54" t="s">
        <v>1433</v>
      </c>
      <c r="I151" s="31" t="s">
        <v>1570</v>
      </c>
      <c r="J151" s="55">
        <v>8</v>
      </c>
      <c r="K151" s="55">
        <v>2024</v>
      </c>
      <c r="L151" s="55">
        <v>416</v>
      </c>
      <c r="M151" s="55">
        <v>500</v>
      </c>
      <c r="N151" s="56" t="s">
        <v>1142</v>
      </c>
      <c r="O151" s="56" t="s">
        <v>1145</v>
      </c>
      <c r="P151" s="56" t="s">
        <v>819</v>
      </c>
      <c r="Q151" s="56" t="s">
        <v>656</v>
      </c>
      <c r="R151" s="56" t="s">
        <v>834</v>
      </c>
      <c r="S151" s="56" t="s">
        <v>667</v>
      </c>
      <c r="T151" s="56" t="s">
        <v>803</v>
      </c>
      <c r="U151" s="57">
        <v>0.1</v>
      </c>
      <c r="V151" s="56" t="s">
        <v>24</v>
      </c>
      <c r="W151" s="58">
        <f t="shared" si="4"/>
        <v>0</v>
      </c>
      <c r="X151" s="59" t="s">
        <v>1435</v>
      </c>
      <c r="Y151" s="59"/>
    </row>
    <row r="152" spans="1:25" s="19" customFormat="1" ht="91.05" customHeight="1">
      <c r="A152" s="25" t="s">
        <v>1342</v>
      </c>
      <c r="B152" s="21" t="s">
        <v>1343</v>
      </c>
      <c r="C152" s="21"/>
      <c r="D152" s="20"/>
      <c r="E152" s="53">
        <v>407</v>
      </c>
      <c r="F152" s="39" t="s">
        <v>1155</v>
      </c>
      <c r="G152" s="26" t="s">
        <v>97</v>
      </c>
      <c r="H152" s="54" t="s">
        <v>257</v>
      </c>
      <c r="I152" s="31" t="s">
        <v>1431</v>
      </c>
      <c r="J152" s="55">
        <v>18</v>
      </c>
      <c r="K152" s="55">
        <v>2025</v>
      </c>
      <c r="L152" s="55">
        <v>148</v>
      </c>
      <c r="M152" s="55">
        <v>194</v>
      </c>
      <c r="N152" s="56" t="s">
        <v>1142</v>
      </c>
      <c r="O152" s="56" t="s">
        <v>1145</v>
      </c>
      <c r="P152" s="56" t="s">
        <v>819</v>
      </c>
      <c r="Q152" s="56" t="s">
        <v>656</v>
      </c>
      <c r="R152" s="56" t="s">
        <v>834</v>
      </c>
      <c r="S152" s="56" t="s">
        <v>670</v>
      </c>
      <c r="T152" s="56" t="s">
        <v>803</v>
      </c>
      <c r="U152" s="57">
        <v>0.1</v>
      </c>
      <c r="V152" s="56" t="s">
        <v>24</v>
      </c>
      <c r="W152" s="58">
        <f t="shared" si="4"/>
        <v>0</v>
      </c>
      <c r="X152" s="59" t="s">
        <v>753</v>
      </c>
      <c r="Y152" s="59"/>
    </row>
    <row r="153" spans="1:25" s="19" customFormat="1" ht="91.05" customHeight="1">
      <c r="A153" s="25" t="s">
        <v>1603</v>
      </c>
      <c r="B153" s="21" t="s">
        <v>1604</v>
      </c>
      <c r="C153" s="21"/>
      <c r="D153" s="20"/>
      <c r="E153" s="53">
        <v>484</v>
      </c>
      <c r="F153" s="39" t="s">
        <v>1357</v>
      </c>
      <c r="G153" s="26" t="s">
        <v>94</v>
      </c>
      <c r="H153" s="54" t="s">
        <v>254</v>
      </c>
      <c r="I153" s="31" t="s">
        <v>971</v>
      </c>
      <c r="J153" s="55">
        <v>10</v>
      </c>
      <c r="K153" s="55">
        <v>2025</v>
      </c>
      <c r="L153" s="55">
        <v>256</v>
      </c>
      <c r="M153" s="55">
        <v>344</v>
      </c>
      <c r="N153" s="56" t="s">
        <v>1142</v>
      </c>
      <c r="O153" s="56" t="s">
        <v>1145</v>
      </c>
      <c r="P153" s="56" t="s">
        <v>819</v>
      </c>
      <c r="Q153" s="56" t="s">
        <v>656</v>
      </c>
      <c r="R153" s="56" t="s">
        <v>834</v>
      </c>
      <c r="S153" s="56" t="s">
        <v>670</v>
      </c>
      <c r="T153" s="56" t="s">
        <v>803</v>
      </c>
      <c r="U153" s="57">
        <v>0.1</v>
      </c>
      <c r="V153" s="56" t="s">
        <v>24</v>
      </c>
      <c r="W153" s="58">
        <f t="shared" si="4"/>
        <v>0</v>
      </c>
      <c r="X153" s="59" t="s">
        <v>1239</v>
      </c>
      <c r="Y153" s="59" t="s">
        <v>754</v>
      </c>
    </row>
    <row r="154" spans="1:25" s="19" customFormat="1" ht="91.05" customHeight="1">
      <c r="A154" s="25" t="s">
        <v>1414</v>
      </c>
      <c r="B154" s="21" t="s">
        <v>1415</v>
      </c>
      <c r="C154" s="21"/>
      <c r="D154" s="20"/>
      <c r="E154" s="53">
        <v>462</v>
      </c>
      <c r="F154" s="39" t="s">
        <v>1155</v>
      </c>
      <c r="G154" s="26" t="s">
        <v>1413</v>
      </c>
      <c r="H154" s="54" t="s">
        <v>1412</v>
      </c>
      <c r="I154" s="31" t="s">
        <v>1416</v>
      </c>
      <c r="J154" s="55">
        <v>22</v>
      </c>
      <c r="K154" s="55">
        <v>2025</v>
      </c>
      <c r="L154" s="55">
        <v>176</v>
      </c>
      <c r="M154" s="55">
        <v>244</v>
      </c>
      <c r="N154" s="56" t="s">
        <v>1142</v>
      </c>
      <c r="O154" s="56" t="s">
        <v>1145</v>
      </c>
      <c r="P154" s="56" t="s">
        <v>819</v>
      </c>
      <c r="Q154" s="56" t="s">
        <v>656</v>
      </c>
      <c r="R154" s="56" t="s">
        <v>834</v>
      </c>
      <c r="S154" s="56" t="s">
        <v>670</v>
      </c>
      <c r="T154" s="56" t="s">
        <v>803</v>
      </c>
      <c r="U154" s="57">
        <v>0.1</v>
      </c>
      <c r="V154" s="56" t="s">
        <v>24</v>
      </c>
      <c r="W154" s="58">
        <f t="shared" si="4"/>
        <v>0</v>
      </c>
      <c r="X154" s="59" t="s">
        <v>1417</v>
      </c>
      <c r="Y154" s="59"/>
    </row>
    <row r="155" spans="1:25" s="19" customFormat="1" ht="91.05" customHeight="1">
      <c r="A155" s="25" t="s">
        <v>841</v>
      </c>
      <c r="B155" s="21" t="s">
        <v>422</v>
      </c>
      <c r="C155" s="21"/>
      <c r="D155" s="20"/>
      <c r="E155" s="53">
        <v>484</v>
      </c>
      <c r="F155" s="39"/>
      <c r="G155" s="26" t="s">
        <v>96</v>
      </c>
      <c r="H155" s="54" t="s">
        <v>256</v>
      </c>
      <c r="I155" s="31" t="s">
        <v>973</v>
      </c>
      <c r="J155" s="55">
        <v>15</v>
      </c>
      <c r="K155" s="55">
        <v>2023</v>
      </c>
      <c r="L155" s="55">
        <v>192</v>
      </c>
      <c r="M155" s="55">
        <v>260</v>
      </c>
      <c r="N155" s="56" t="s">
        <v>1142</v>
      </c>
      <c r="O155" s="56" t="s">
        <v>1145</v>
      </c>
      <c r="P155" s="56" t="s">
        <v>819</v>
      </c>
      <c r="Q155" s="56" t="s">
        <v>656</v>
      </c>
      <c r="R155" s="56" t="s">
        <v>834</v>
      </c>
      <c r="S155" s="56" t="s">
        <v>670</v>
      </c>
      <c r="T155" s="56" t="s">
        <v>803</v>
      </c>
      <c r="U155" s="57">
        <v>0.1</v>
      </c>
      <c r="V155" s="56" t="s">
        <v>24</v>
      </c>
      <c r="W155" s="58">
        <f t="shared" si="4"/>
        <v>0</v>
      </c>
      <c r="X155" s="59" t="s">
        <v>755</v>
      </c>
      <c r="Y155" s="59"/>
    </row>
    <row r="156" spans="1:25" s="19" customFormat="1" ht="91.05" customHeight="1">
      <c r="A156" s="25" t="s">
        <v>1456</v>
      </c>
      <c r="B156" s="21" t="s">
        <v>1457</v>
      </c>
      <c r="C156" s="21"/>
      <c r="D156" s="20"/>
      <c r="E156" s="53">
        <v>462</v>
      </c>
      <c r="F156" s="39"/>
      <c r="G156" s="26" t="s">
        <v>1458</v>
      </c>
      <c r="H156" s="54" t="s">
        <v>1459</v>
      </c>
      <c r="I156" s="31" t="s">
        <v>1460</v>
      </c>
      <c r="J156" s="55"/>
      <c r="K156" s="55">
        <v>2024</v>
      </c>
      <c r="L156" s="55">
        <v>223</v>
      </c>
      <c r="M156" s="55">
        <v>252</v>
      </c>
      <c r="N156" s="56" t="s">
        <v>1142</v>
      </c>
      <c r="O156" s="56" t="s">
        <v>1145</v>
      </c>
      <c r="P156" s="56" t="s">
        <v>819</v>
      </c>
      <c r="Q156" s="56" t="s">
        <v>656</v>
      </c>
      <c r="R156" s="56" t="s">
        <v>834</v>
      </c>
      <c r="S156" s="56" t="s">
        <v>670</v>
      </c>
      <c r="T156" s="56" t="s">
        <v>803</v>
      </c>
      <c r="U156" s="57">
        <v>0.1</v>
      </c>
      <c r="V156" s="56" t="s">
        <v>24</v>
      </c>
      <c r="W156" s="58">
        <f t="shared" si="4"/>
        <v>0</v>
      </c>
      <c r="X156" s="59" t="s">
        <v>1461</v>
      </c>
      <c r="Y156" s="59"/>
    </row>
    <row r="157" spans="1:25" s="19" customFormat="1" ht="91.05" customHeight="1">
      <c r="A157" s="25" t="s">
        <v>1625</v>
      </c>
      <c r="B157" s="21" t="s">
        <v>1626</v>
      </c>
      <c r="C157" s="21"/>
      <c r="D157" s="20"/>
      <c r="E157" s="53">
        <v>484</v>
      </c>
      <c r="F157" s="39" t="s">
        <v>1357</v>
      </c>
      <c r="G157" s="26" t="s">
        <v>95</v>
      </c>
      <c r="H157" s="54" t="s">
        <v>255</v>
      </c>
      <c r="I157" s="31" t="s">
        <v>972</v>
      </c>
      <c r="J157" s="55">
        <v>10</v>
      </c>
      <c r="K157" s="55">
        <v>2025</v>
      </c>
      <c r="L157" s="55">
        <v>272</v>
      </c>
      <c r="M157" s="55">
        <v>292</v>
      </c>
      <c r="N157" s="56" t="s">
        <v>1142</v>
      </c>
      <c r="O157" s="56" t="s">
        <v>1145</v>
      </c>
      <c r="P157" s="56" t="s">
        <v>819</v>
      </c>
      <c r="Q157" s="56" t="s">
        <v>656</v>
      </c>
      <c r="R157" s="56" t="s">
        <v>834</v>
      </c>
      <c r="S157" s="56" t="s">
        <v>670</v>
      </c>
      <c r="T157" s="56" t="s">
        <v>803</v>
      </c>
      <c r="U157" s="57">
        <v>0.1</v>
      </c>
      <c r="V157" s="56" t="s">
        <v>24</v>
      </c>
      <c r="W157" s="58">
        <f t="shared" si="4"/>
        <v>0</v>
      </c>
      <c r="X157" s="59" t="s">
        <v>756</v>
      </c>
      <c r="Y157" s="59" t="s">
        <v>757</v>
      </c>
    </row>
    <row r="158" spans="1:25" s="19" customFormat="1" ht="91.05" customHeight="1">
      <c r="A158" s="25" t="s">
        <v>1401</v>
      </c>
      <c r="B158" s="21" t="s">
        <v>1315</v>
      </c>
      <c r="C158" s="21"/>
      <c r="D158" s="20"/>
      <c r="E158" s="53">
        <v>451</v>
      </c>
      <c r="F158" s="39"/>
      <c r="G158" s="26" t="s">
        <v>1316</v>
      </c>
      <c r="H158" s="54" t="s">
        <v>258</v>
      </c>
      <c r="I158" s="31" t="s">
        <v>975</v>
      </c>
      <c r="J158" s="55">
        <v>15</v>
      </c>
      <c r="K158" s="55">
        <v>2024</v>
      </c>
      <c r="L158" s="55">
        <v>176</v>
      </c>
      <c r="M158" s="55">
        <v>244</v>
      </c>
      <c r="N158" s="56" t="s">
        <v>1142</v>
      </c>
      <c r="O158" s="56" t="s">
        <v>1145</v>
      </c>
      <c r="P158" s="56" t="s">
        <v>819</v>
      </c>
      <c r="Q158" s="56" t="s">
        <v>656</v>
      </c>
      <c r="R158" s="56" t="s">
        <v>834</v>
      </c>
      <c r="S158" s="56" t="s">
        <v>670</v>
      </c>
      <c r="T158" s="56" t="s">
        <v>803</v>
      </c>
      <c r="U158" s="57">
        <v>0.1</v>
      </c>
      <c r="V158" s="56" t="s">
        <v>24</v>
      </c>
      <c r="W158" s="58">
        <f t="shared" ref="W158:W193" si="5">D158*E158</f>
        <v>0</v>
      </c>
      <c r="X158" s="59" t="s">
        <v>758</v>
      </c>
      <c r="Y158" s="59" t="s">
        <v>759</v>
      </c>
    </row>
    <row r="159" spans="1:25" s="19" customFormat="1" ht="91.05" customHeight="1">
      <c r="A159" s="25" t="s">
        <v>1479</v>
      </c>
      <c r="B159" s="21" t="s">
        <v>1480</v>
      </c>
      <c r="C159" s="21"/>
      <c r="D159" s="20"/>
      <c r="E159" s="53">
        <v>484</v>
      </c>
      <c r="F159" s="39"/>
      <c r="G159" s="26" t="s">
        <v>1481</v>
      </c>
      <c r="H159" s="54" t="s">
        <v>256</v>
      </c>
      <c r="I159" s="31" t="s">
        <v>974</v>
      </c>
      <c r="J159" s="55">
        <v>16</v>
      </c>
      <c r="K159" s="55">
        <v>2024</v>
      </c>
      <c r="L159" s="55">
        <v>240</v>
      </c>
      <c r="M159" s="55">
        <v>264</v>
      </c>
      <c r="N159" s="56" t="s">
        <v>1142</v>
      </c>
      <c r="O159" s="56" t="s">
        <v>1145</v>
      </c>
      <c r="P159" s="56" t="s">
        <v>819</v>
      </c>
      <c r="Q159" s="56" t="s">
        <v>656</v>
      </c>
      <c r="R159" s="56" t="s">
        <v>834</v>
      </c>
      <c r="S159" s="56" t="s">
        <v>670</v>
      </c>
      <c r="T159" s="56" t="s">
        <v>803</v>
      </c>
      <c r="U159" s="57">
        <v>0.1</v>
      </c>
      <c r="V159" s="56" t="s">
        <v>24</v>
      </c>
      <c r="W159" s="58">
        <f t="shared" si="5"/>
        <v>0</v>
      </c>
      <c r="X159" s="59" t="s">
        <v>760</v>
      </c>
      <c r="Y159" s="59" t="s">
        <v>761</v>
      </c>
    </row>
    <row r="160" spans="1:25" s="19" customFormat="1" ht="91.05" customHeight="1">
      <c r="A160" s="25" t="s">
        <v>1423</v>
      </c>
      <c r="B160" s="21" t="s">
        <v>1422</v>
      </c>
      <c r="C160" s="21"/>
      <c r="D160" s="20"/>
      <c r="E160" s="53">
        <v>484</v>
      </c>
      <c r="F160" s="39"/>
      <c r="G160" s="26" t="s">
        <v>1420</v>
      </c>
      <c r="H160" s="54" t="s">
        <v>1421</v>
      </c>
      <c r="I160" s="31" t="s">
        <v>1425</v>
      </c>
      <c r="J160" s="55">
        <v>18</v>
      </c>
      <c r="K160" s="55">
        <v>2024</v>
      </c>
      <c r="L160" s="55">
        <v>224</v>
      </c>
      <c r="M160" s="55">
        <v>256</v>
      </c>
      <c r="N160" s="56" t="s">
        <v>1142</v>
      </c>
      <c r="O160" s="56" t="s">
        <v>1145</v>
      </c>
      <c r="P160" s="56" t="s">
        <v>819</v>
      </c>
      <c r="Q160" s="56" t="s">
        <v>656</v>
      </c>
      <c r="R160" s="56" t="s">
        <v>834</v>
      </c>
      <c r="S160" s="56" t="s">
        <v>670</v>
      </c>
      <c r="T160" s="56" t="s">
        <v>803</v>
      </c>
      <c r="U160" s="57">
        <v>0.1</v>
      </c>
      <c r="V160" s="56" t="s">
        <v>24</v>
      </c>
      <c r="W160" s="58">
        <f t="shared" si="5"/>
        <v>0</v>
      </c>
      <c r="X160" s="59" t="s">
        <v>1424</v>
      </c>
      <c r="Y160" s="59"/>
    </row>
    <row r="161" spans="1:25" s="19" customFormat="1" ht="91.05" customHeight="1">
      <c r="A161" s="110" t="s">
        <v>1342</v>
      </c>
      <c r="B161" s="113" t="s">
        <v>1343</v>
      </c>
      <c r="C161"/>
      <c r="D161" s="20"/>
      <c r="E161" s="53">
        <v>407</v>
      </c>
      <c r="F161" s="39" t="s">
        <v>1155</v>
      </c>
      <c r="G161" s="101" t="s">
        <v>1549</v>
      </c>
      <c r="H161" s="102" t="s">
        <v>1550</v>
      </c>
      <c r="I161" s="103" t="s">
        <v>1431</v>
      </c>
      <c r="J161" s="104">
        <v>18</v>
      </c>
      <c r="K161" s="104">
        <v>2025</v>
      </c>
      <c r="L161" s="104">
        <v>176</v>
      </c>
      <c r="M161" s="104">
        <v>194</v>
      </c>
      <c r="N161" s="105" t="s">
        <v>1142</v>
      </c>
      <c r="O161" s="105" t="s">
        <v>1145</v>
      </c>
      <c r="P161" s="105" t="s">
        <v>819</v>
      </c>
      <c r="Q161" s="105" t="s">
        <v>656</v>
      </c>
      <c r="R161" s="105" t="s">
        <v>834</v>
      </c>
      <c r="S161" s="105" t="s">
        <v>670</v>
      </c>
      <c r="T161" s="105" t="s">
        <v>803</v>
      </c>
      <c r="U161" s="57">
        <v>0.1</v>
      </c>
      <c r="V161" s="105" t="s">
        <v>24</v>
      </c>
      <c r="W161" s="58">
        <f t="shared" si="5"/>
        <v>0</v>
      </c>
      <c r="X161" s="108" t="s">
        <v>1551</v>
      </c>
      <c r="Y161" s="59"/>
    </row>
    <row r="162" spans="1:25" s="19" customFormat="1" ht="91.05" customHeight="1">
      <c r="A162" s="110"/>
      <c r="B162" s="113" t="s">
        <v>1645</v>
      </c>
      <c r="C162"/>
      <c r="D162" s="20"/>
      <c r="E162" s="53">
        <v>627</v>
      </c>
      <c r="F162" s="39" t="s">
        <v>1155</v>
      </c>
      <c r="G162" s="101" t="s">
        <v>1641</v>
      </c>
      <c r="H162" s="102" t="s">
        <v>1642</v>
      </c>
      <c r="I162" s="103"/>
      <c r="J162" s="104"/>
      <c r="K162" s="104">
        <v>2025</v>
      </c>
      <c r="L162" s="104">
        <v>315</v>
      </c>
      <c r="M162" s="104"/>
      <c r="N162" s="105" t="s">
        <v>1142</v>
      </c>
      <c r="O162" s="105" t="s">
        <v>1147</v>
      </c>
      <c r="P162" s="105" t="s">
        <v>1643</v>
      </c>
      <c r="Q162" s="105" t="s">
        <v>656</v>
      </c>
      <c r="R162" s="105" t="s">
        <v>834</v>
      </c>
      <c r="S162" s="105" t="s">
        <v>670</v>
      </c>
      <c r="T162" s="105" t="s">
        <v>803</v>
      </c>
      <c r="U162" s="57">
        <v>0.1</v>
      </c>
      <c r="V162" s="105" t="s">
        <v>24</v>
      </c>
      <c r="W162" s="58">
        <v>0</v>
      </c>
      <c r="X162" s="108" t="s">
        <v>1644</v>
      </c>
      <c r="Y162" s="59"/>
    </row>
    <row r="163" spans="1:25" s="19" customFormat="1" ht="91.05" customHeight="1">
      <c r="A163" s="110"/>
      <c r="B163" s="113" t="s">
        <v>1617</v>
      </c>
      <c r="C163"/>
      <c r="D163" s="20"/>
      <c r="E163" s="53">
        <v>660</v>
      </c>
      <c r="F163" s="39" t="s">
        <v>1155</v>
      </c>
      <c r="G163" s="101" t="s">
        <v>1614</v>
      </c>
      <c r="H163" s="102" t="s">
        <v>1615</v>
      </c>
      <c r="I163" s="103" t="s">
        <v>1627</v>
      </c>
      <c r="J163" s="104"/>
      <c r="K163" s="104">
        <v>2025</v>
      </c>
      <c r="L163" s="104">
        <v>319</v>
      </c>
      <c r="M163" s="104"/>
      <c r="N163" s="105" t="s">
        <v>1142</v>
      </c>
      <c r="O163" s="105" t="s">
        <v>1147</v>
      </c>
      <c r="P163" s="105"/>
      <c r="Q163" s="105" t="s">
        <v>656</v>
      </c>
      <c r="R163" s="105" t="s">
        <v>834</v>
      </c>
      <c r="S163" s="105" t="s">
        <v>670</v>
      </c>
      <c r="T163" s="105" t="s">
        <v>803</v>
      </c>
      <c r="U163" s="57">
        <v>0.1</v>
      </c>
      <c r="V163" s="105" t="s">
        <v>24</v>
      </c>
      <c r="W163" s="58">
        <f t="shared" si="5"/>
        <v>0</v>
      </c>
      <c r="X163" s="108" t="s">
        <v>1616</v>
      </c>
      <c r="Y163" s="59"/>
    </row>
    <row r="164" spans="1:25" s="19" customFormat="1" ht="91.05" customHeight="1">
      <c r="A164" s="25" t="s">
        <v>1399</v>
      </c>
      <c r="B164" s="21" t="s">
        <v>1398</v>
      </c>
      <c r="C164" s="21"/>
      <c r="D164" s="20"/>
      <c r="E164" s="53">
        <v>473</v>
      </c>
      <c r="F164" s="39"/>
      <c r="G164" s="26" t="s">
        <v>83</v>
      </c>
      <c r="H164" s="54" t="s">
        <v>242</v>
      </c>
      <c r="I164" s="31" t="s">
        <v>960</v>
      </c>
      <c r="J164" s="55">
        <v>12</v>
      </c>
      <c r="K164" s="55">
        <v>2024</v>
      </c>
      <c r="L164" s="55">
        <v>160</v>
      </c>
      <c r="M164" s="55">
        <v>210</v>
      </c>
      <c r="N164" s="56" t="s">
        <v>1142</v>
      </c>
      <c r="O164" s="56" t="s">
        <v>1143</v>
      </c>
      <c r="P164" s="56"/>
      <c r="Q164" s="56" t="s">
        <v>656</v>
      </c>
      <c r="R164" s="56" t="s">
        <v>834</v>
      </c>
      <c r="S164" s="56" t="s">
        <v>670</v>
      </c>
      <c r="T164" s="56" t="s">
        <v>803</v>
      </c>
      <c r="U164" s="57">
        <v>0.1</v>
      </c>
      <c r="V164" s="56" t="s">
        <v>23</v>
      </c>
      <c r="W164" s="58">
        <f t="shared" si="5"/>
        <v>0</v>
      </c>
      <c r="X164" s="59" t="s">
        <v>1229</v>
      </c>
      <c r="Y164" s="59"/>
    </row>
    <row r="165" spans="1:25" s="19" customFormat="1" ht="91.05" customHeight="1">
      <c r="A165" s="25" t="s">
        <v>576</v>
      </c>
      <c r="B165" s="21" t="s">
        <v>426</v>
      </c>
      <c r="C165" s="21"/>
      <c r="D165" s="20"/>
      <c r="E165" s="53">
        <v>550</v>
      </c>
      <c r="F165" s="39"/>
      <c r="G165" s="26" t="s">
        <v>105</v>
      </c>
      <c r="H165" s="54" t="s">
        <v>266</v>
      </c>
      <c r="I165" s="31" t="s">
        <v>985</v>
      </c>
      <c r="J165" s="55">
        <v>8</v>
      </c>
      <c r="K165" s="55">
        <v>2020</v>
      </c>
      <c r="L165" s="55">
        <v>368</v>
      </c>
      <c r="M165" s="55">
        <v>480</v>
      </c>
      <c r="N165" s="56" t="s">
        <v>1142</v>
      </c>
      <c r="O165" s="56" t="s">
        <v>1146</v>
      </c>
      <c r="P165" s="56" t="s">
        <v>819</v>
      </c>
      <c r="Q165" s="56" t="s">
        <v>656</v>
      </c>
      <c r="R165" s="56" t="s">
        <v>834</v>
      </c>
      <c r="S165" s="56" t="s">
        <v>1370</v>
      </c>
      <c r="T165" s="56" t="s">
        <v>1374</v>
      </c>
      <c r="U165" s="57">
        <v>0.1</v>
      </c>
      <c r="V165" s="56" t="s">
        <v>23</v>
      </c>
      <c r="W165" s="58">
        <f t="shared" si="5"/>
        <v>0</v>
      </c>
      <c r="X165" s="59" t="s">
        <v>1185</v>
      </c>
      <c r="Y165" s="59" t="s">
        <v>768</v>
      </c>
    </row>
    <row r="166" spans="1:25" s="19" customFormat="1" ht="91.05" customHeight="1">
      <c r="A166" s="25" t="s">
        <v>1467</v>
      </c>
      <c r="B166" s="21" t="s">
        <v>1466</v>
      </c>
      <c r="C166" s="21"/>
      <c r="D166" s="20"/>
      <c r="E166" s="53">
        <v>627</v>
      </c>
      <c r="F166" s="39" t="s">
        <v>1357</v>
      </c>
      <c r="G166" s="26" t="s">
        <v>1468</v>
      </c>
      <c r="H166" s="54" t="s">
        <v>267</v>
      </c>
      <c r="I166" s="31" t="s">
        <v>986</v>
      </c>
      <c r="J166" s="55">
        <v>5</v>
      </c>
      <c r="K166" s="55">
        <v>2025</v>
      </c>
      <c r="L166" s="55">
        <v>416</v>
      </c>
      <c r="M166" s="55">
        <v>442</v>
      </c>
      <c r="N166" s="56" t="s">
        <v>1142</v>
      </c>
      <c r="O166" s="56" t="s">
        <v>1146</v>
      </c>
      <c r="P166" s="56" t="s">
        <v>819</v>
      </c>
      <c r="Q166" s="56" t="s">
        <v>656</v>
      </c>
      <c r="R166" s="56" t="s">
        <v>834</v>
      </c>
      <c r="S166" s="56" t="s">
        <v>1370</v>
      </c>
      <c r="T166" s="56" t="s">
        <v>1374</v>
      </c>
      <c r="U166" s="57">
        <v>0.1</v>
      </c>
      <c r="V166" s="56" t="s">
        <v>23</v>
      </c>
      <c r="W166" s="58">
        <f t="shared" si="5"/>
        <v>0</v>
      </c>
      <c r="X166" s="59" t="s">
        <v>1186</v>
      </c>
      <c r="Y166" s="59"/>
    </row>
    <row r="167" spans="1:25" s="19" customFormat="1" ht="91.05" customHeight="1">
      <c r="A167" s="110" t="s">
        <v>1529</v>
      </c>
      <c r="B167" s="109" t="s">
        <v>1530</v>
      </c>
      <c r="C167" s="111"/>
      <c r="D167" s="20"/>
      <c r="E167" s="53">
        <v>484</v>
      </c>
      <c r="F167" s="39" t="s">
        <v>1155</v>
      </c>
      <c r="G167" s="101" t="s">
        <v>1531</v>
      </c>
      <c r="H167" s="102" t="s">
        <v>1532</v>
      </c>
      <c r="I167" s="103" t="s">
        <v>1533</v>
      </c>
      <c r="J167" s="104">
        <v>14</v>
      </c>
      <c r="K167" s="104">
        <v>2025</v>
      </c>
      <c r="L167" s="104">
        <v>220</v>
      </c>
      <c r="M167" s="104">
        <v>400</v>
      </c>
      <c r="N167" s="105" t="s">
        <v>1142</v>
      </c>
      <c r="O167" s="105" t="s">
        <v>1147</v>
      </c>
      <c r="P167" s="105" t="s">
        <v>656</v>
      </c>
      <c r="Q167" s="56" t="s">
        <v>656</v>
      </c>
      <c r="R167" s="56" t="s">
        <v>834</v>
      </c>
      <c r="S167" s="56" t="s">
        <v>1370</v>
      </c>
      <c r="T167" s="105" t="s">
        <v>803</v>
      </c>
      <c r="U167" s="106">
        <v>0.1</v>
      </c>
      <c r="V167" s="105" t="s">
        <v>23</v>
      </c>
      <c r="W167" s="107">
        <f t="shared" si="5"/>
        <v>0</v>
      </c>
      <c r="X167" s="108" t="s">
        <v>1534</v>
      </c>
      <c r="Y167" s="59"/>
    </row>
    <row r="168" spans="1:25" s="19" customFormat="1" ht="91.05" customHeight="1">
      <c r="A168" s="110" t="s">
        <v>1637</v>
      </c>
      <c r="B168" s="113" t="s">
        <v>1609</v>
      </c>
      <c r="C168"/>
      <c r="D168" s="20"/>
      <c r="E168" s="53">
        <v>583</v>
      </c>
      <c r="F168" s="39" t="s">
        <v>1155</v>
      </c>
      <c r="G168" s="101" t="s">
        <v>1605</v>
      </c>
      <c r="H168" s="102" t="s">
        <v>1606</v>
      </c>
      <c r="I168" s="103" t="s">
        <v>1638</v>
      </c>
      <c r="J168" s="104">
        <v>7</v>
      </c>
      <c r="K168" s="104">
        <v>2025</v>
      </c>
      <c r="L168" s="104">
        <v>368</v>
      </c>
      <c r="M168" s="104"/>
      <c r="N168" s="105" t="s">
        <v>1142</v>
      </c>
      <c r="O168" s="105" t="s">
        <v>1147</v>
      </c>
      <c r="P168" s="105" t="s">
        <v>1607</v>
      </c>
      <c r="Q168" s="105" t="s">
        <v>656</v>
      </c>
      <c r="R168" s="105" t="s">
        <v>834</v>
      </c>
      <c r="S168" s="56" t="s">
        <v>1375</v>
      </c>
      <c r="T168" s="105" t="s">
        <v>803</v>
      </c>
      <c r="U168" s="106">
        <v>0.1</v>
      </c>
      <c r="V168" s="105" t="s">
        <v>23</v>
      </c>
      <c r="W168" s="107">
        <f t="shared" si="5"/>
        <v>0</v>
      </c>
      <c r="X168" s="108" t="s">
        <v>1608</v>
      </c>
      <c r="Y168" s="59"/>
    </row>
    <row r="169" spans="1:25" s="19" customFormat="1" ht="91.05" customHeight="1">
      <c r="A169" s="25" t="s">
        <v>848</v>
      </c>
      <c r="B169" s="21" t="s">
        <v>427</v>
      </c>
      <c r="C169" s="21"/>
      <c r="D169" s="20"/>
      <c r="E169" s="53">
        <v>880</v>
      </c>
      <c r="F169" s="39"/>
      <c r="G169" s="26" t="s">
        <v>873</v>
      </c>
      <c r="H169" s="54" t="s">
        <v>270</v>
      </c>
      <c r="I169" s="31" t="s">
        <v>989</v>
      </c>
      <c r="J169" s="55">
        <v>5</v>
      </c>
      <c r="K169" s="55">
        <v>2024</v>
      </c>
      <c r="L169" s="55">
        <v>642</v>
      </c>
      <c r="M169" s="55">
        <v>970</v>
      </c>
      <c r="N169" s="56" t="s">
        <v>1142</v>
      </c>
      <c r="O169" s="56" t="s">
        <v>1147</v>
      </c>
      <c r="P169" s="56"/>
      <c r="Q169" s="56" t="s">
        <v>656</v>
      </c>
      <c r="R169" s="56" t="s">
        <v>834</v>
      </c>
      <c r="S169" s="56" t="s">
        <v>1375</v>
      </c>
      <c r="T169" s="56" t="s">
        <v>803</v>
      </c>
      <c r="U169" s="57">
        <v>0.1</v>
      </c>
      <c r="V169" s="56" t="s">
        <v>23</v>
      </c>
      <c r="W169" s="58">
        <f t="shared" si="5"/>
        <v>0</v>
      </c>
      <c r="X169" s="59" t="s">
        <v>1189</v>
      </c>
      <c r="Y169" s="59"/>
    </row>
    <row r="170" spans="1:25" s="19" customFormat="1" ht="91.05" customHeight="1">
      <c r="A170" s="25" t="s">
        <v>583</v>
      </c>
      <c r="B170" s="21" t="s">
        <v>1310</v>
      </c>
      <c r="C170" s="21"/>
      <c r="D170" s="20"/>
      <c r="E170" s="53">
        <v>473</v>
      </c>
      <c r="F170" s="39"/>
      <c r="G170" s="26" t="s">
        <v>116</v>
      </c>
      <c r="H170" s="54" t="s">
        <v>280</v>
      </c>
      <c r="I170" s="31" t="s">
        <v>1001</v>
      </c>
      <c r="J170" s="55">
        <v>7</v>
      </c>
      <c r="K170" s="55">
        <v>2020</v>
      </c>
      <c r="L170" s="55">
        <v>320</v>
      </c>
      <c r="M170" s="55">
        <v>552</v>
      </c>
      <c r="N170" s="56" t="s">
        <v>1488</v>
      </c>
      <c r="O170" s="56" t="s">
        <v>1149</v>
      </c>
      <c r="P170" s="56" t="s">
        <v>823</v>
      </c>
      <c r="Q170" s="56" t="s">
        <v>656</v>
      </c>
      <c r="R170" s="56" t="s">
        <v>833</v>
      </c>
      <c r="S170" s="56" t="s">
        <v>668</v>
      </c>
      <c r="T170" s="56" t="s">
        <v>1372</v>
      </c>
      <c r="U170" s="57">
        <v>0.1</v>
      </c>
      <c r="V170" s="56" t="s">
        <v>24</v>
      </c>
      <c r="W170" s="58">
        <f t="shared" si="5"/>
        <v>0</v>
      </c>
      <c r="X170" s="59" t="s">
        <v>1241</v>
      </c>
      <c r="Y170" s="59"/>
    </row>
    <row r="171" spans="1:25" s="19" customFormat="1" ht="91.05" customHeight="1">
      <c r="A171" s="25" t="s">
        <v>1367</v>
      </c>
      <c r="B171" s="21" t="s">
        <v>1409</v>
      </c>
      <c r="C171" s="21"/>
      <c r="D171" s="20"/>
      <c r="E171" s="53">
        <v>561</v>
      </c>
      <c r="F171" s="39" t="s">
        <v>1357</v>
      </c>
      <c r="G171" s="26" t="s">
        <v>91</v>
      </c>
      <c r="H171" s="54" t="s">
        <v>251</v>
      </c>
      <c r="I171" s="31" t="s">
        <v>968</v>
      </c>
      <c r="J171" s="55">
        <v>10</v>
      </c>
      <c r="K171" s="55">
        <v>2025</v>
      </c>
      <c r="L171" s="55">
        <v>176</v>
      </c>
      <c r="M171" s="55">
        <v>330</v>
      </c>
      <c r="N171" s="56" t="s">
        <v>1488</v>
      </c>
      <c r="O171" s="56" t="s">
        <v>1144</v>
      </c>
      <c r="P171" s="56" t="s">
        <v>820</v>
      </c>
      <c r="Q171" s="56" t="s">
        <v>656</v>
      </c>
      <c r="R171" s="56" t="s">
        <v>833</v>
      </c>
      <c r="S171" s="56" t="s">
        <v>671</v>
      </c>
      <c r="T171" s="56" t="s">
        <v>1372</v>
      </c>
      <c r="U171" s="57">
        <v>0.1</v>
      </c>
      <c r="V171" s="56" t="s">
        <v>24</v>
      </c>
      <c r="W171" s="58">
        <f t="shared" si="5"/>
        <v>0</v>
      </c>
      <c r="X171" s="59" t="s">
        <v>1232</v>
      </c>
      <c r="Y171" s="59"/>
    </row>
    <row r="172" spans="1:25" s="19" customFormat="1" ht="91.05" customHeight="1">
      <c r="A172" s="25" t="s">
        <v>570</v>
      </c>
      <c r="B172" s="21" t="s">
        <v>419</v>
      </c>
      <c r="C172" s="21"/>
      <c r="D172" s="20"/>
      <c r="E172" s="53">
        <v>275</v>
      </c>
      <c r="F172" s="39"/>
      <c r="G172" s="26" t="s">
        <v>90</v>
      </c>
      <c r="H172" s="54" t="s">
        <v>250</v>
      </c>
      <c r="I172" s="31" t="s">
        <v>967</v>
      </c>
      <c r="J172" s="55">
        <v>10</v>
      </c>
      <c r="K172" s="55">
        <v>2019</v>
      </c>
      <c r="L172" s="55">
        <v>184</v>
      </c>
      <c r="M172" s="55">
        <v>380</v>
      </c>
      <c r="N172" s="56" t="s">
        <v>1488</v>
      </c>
      <c r="O172" s="56" t="s">
        <v>1144</v>
      </c>
      <c r="P172" s="56" t="s">
        <v>820</v>
      </c>
      <c r="Q172" s="56" t="s">
        <v>656</v>
      </c>
      <c r="R172" s="56" t="s">
        <v>833</v>
      </c>
      <c r="S172" s="56" t="s">
        <v>671</v>
      </c>
      <c r="T172" s="56" t="s">
        <v>803</v>
      </c>
      <c r="U172" s="57">
        <v>0.1</v>
      </c>
      <c r="V172" s="56" t="s">
        <v>23</v>
      </c>
      <c r="W172" s="58">
        <f t="shared" si="5"/>
        <v>0</v>
      </c>
      <c r="X172" s="59" t="s">
        <v>747</v>
      </c>
      <c r="Y172" s="59"/>
    </row>
    <row r="173" spans="1:25" s="19" customFormat="1" ht="91.05" customHeight="1">
      <c r="A173" s="109" t="s">
        <v>1632</v>
      </c>
      <c r="B173" s="109" t="s">
        <v>1581</v>
      </c>
      <c r="C173"/>
      <c r="D173" s="20"/>
      <c r="E173" s="53">
        <v>891</v>
      </c>
      <c r="F173" s="39" t="s">
        <v>1155</v>
      </c>
      <c r="G173" s="101" t="s">
        <v>1578</v>
      </c>
      <c r="H173" s="102" t="s">
        <v>1579</v>
      </c>
      <c r="I173" s="103" t="s">
        <v>1602</v>
      </c>
      <c r="J173" s="104">
        <v>8</v>
      </c>
      <c r="K173" s="104">
        <v>2025</v>
      </c>
      <c r="L173" s="104">
        <v>296</v>
      </c>
      <c r="M173" s="104">
        <v>465</v>
      </c>
      <c r="N173" s="105" t="s">
        <v>1488</v>
      </c>
      <c r="O173" s="105" t="s">
        <v>1144</v>
      </c>
      <c r="P173" s="105"/>
      <c r="Q173" s="56" t="s">
        <v>656</v>
      </c>
      <c r="R173" s="56" t="s">
        <v>833</v>
      </c>
      <c r="S173" s="56" t="s">
        <v>671</v>
      </c>
      <c r="T173" s="105" t="s">
        <v>803</v>
      </c>
      <c r="U173" s="106">
        <v>0.1</v>
      </c>
      <c r="V173" s="105" t="s">
        <v>23</v>
      </c>
      <c r="W173" s="107">
        <f t="shared" si="5"/>
        <v>0</v>
      </c>
      <c r="X173" s="108" t="s">
        <v>1580</v>
      </c>
      <c r="Y173" s="59"/>
    </row>
    <row r="174" spans="1:25" s="19" customFormat="1" ht="91.05" customHeight="1">
      <c r="A174" s="25" t="s">
        <v>579</v>
      </c>
      <c r="B174" s="21" t="s">
        <v>430</v>
      </c>
      <c r="C174" s="21"/>
      <c r="D174" s="20"/>
      <c r="E174" s="53">
        <v>231</v>
      </c>
      <c r="F174" s="39"/>
      <c r="G174" s="26" t="s">
        <v>112</v>
      </c>
      <c r="H174" s="54" t="s">
        <v>276</v>
      </c>
      <c r="I174" s="31" t="s">
        <v>996</v>
      </c>
      <c r="J174" s="55">
        <v>15</v>
      </c>
      <c r="K174" s="55">
        <v>2019</v>
      </c>
      <c r="L174" s="55">
        <v>72</v>
      </c>
      <c r="M174" s="55">
        <v>190</v>
      </c>
      <c r="N174" s="56" t="s">
        <v>809</v>
      </c>
      <c r="O174" s="56" t="s">
        <v>1148</v>
      </c>
      <c r="P174" s="56" t="s">
        <v>822</v>
      </c>
      <c r="Q174" s="56" t="s">
        <v>658</v>
      </c>
      <c r="R174" s="56" t="s">
        <v>833</v>
      </c>
      <c r="S174" s="56" t="s">
        <v>1370</v>
      </c>
      <c r="T174" s="56" t="s">
        <v>1372</v>
      </c>
      <c r="U174" s="57">
        <v>0.1</v>
      </c>
      <c r="V174" s="56" t="s">
        <v>24</v>
      </c>
      <c r="W174" s="58">
        <f t="shared" si="5"/>
        <v>0</v>
      </c>
      <c r="X174" s="59" t="s">
        <v>1183</v>
      </c>
      <c r="Y174" s="59" t="s">
        <v>767</v>
      </c>
    </row>
    <row r="175" spans="1:25" s="19" customFormat="1" ht="91.05" customHeight="1">
      <c r="A175" s="25" t="s">
        <v>581</v>
      </c>
      <c r="B175" s="21" t="s">
        <v>432</v>
      </c>
      <c r="C175" s="21"/>
      <c r="D175" s="20"/>
      <c r="E175" s="53">
        <v>253</v>
      </c>
      <c r="F175" s="39"/>
      <c r="G175" s="26" t="s">
        <v>114</v>
      </c>
      <c r="H175" s="54" t="s">
        <v>277</v>
      </c>
      <c r="I175" s="31" t="s">
        <v>998</v>
      </c>
      <c r="J175" s="55">
        <v>15</v>
      </c>
      <c r="K175" s="55">
        <v>2020</v>
      </c>
      <c r="L175" s="55">
        <v>128</v>
      </c>
      <c r="M175" s="55">
        <v>300</v>
      </c>
      <c r="N175" s="56" t="s">
        <v>809</v>
      </c>
      <c r="O175" s="56" t="s">
        <v>1148</v>
      </c>
      <c r="P175" s="56" t="s">
        <v>822</v>
      </c>
      <c r="Q175" s="56" t="s">
        <v>658</v>
      </c>
      <c r="R175" s="56" t="s">
        <v>833</v>
      </c>
      <c r="S175" s="56" t="s">
        <v>1370</v>
      </c>
      <c r="T175" s="56" t="s">
        <v>1372</v>
      </c>
      <c r="U175" s="57">
        <v>0.1</v>
      </c>
      <c r="V175" s="56" t="s">
        <v>24</v>
      </c>
      <c r="W175" s="58">
        <f t="shared" si="5"/>
        <v>0</v>
      </c>
      <c r="X175" s="59" t="s">
        <v>765</v>
      </c>
      <c r="Y175" s="59"/>
    </row>
    <row r="176" spans="1:25" s="19" customFormat="1" ht="91.05" customHeight="1">
      <c r="A176" s="25" t="s">
        <v>566</v>
      </c>
      <c r="B176" s="21" t="s">
        <v>416</v>
      </c>
      <c r="C176" s="21"/>
      <c r="D176" s="20"/>
      <c r="E176" s="53">
        <v>550</v>
      </c>
      <c r="F176" s="39"/>
      <c r="G176" s="26" t="s">
        <v>85</v>
      </c>
      <c r="H176" s="54" t="s">
        <v>245</v>
      </c>
      <c r="I176" s="31" t="s">
        <v>962</v>
      </c>
      <c r="J176" s="55">
        <v>8</v>
      </c>
      <c r="K176" s="55">
        <v>2019</v>
      </c>
      <c r="L176" s="55">
        <v>424</v>
      </c>
      <c r="M176" s="55">
        <v>550</v>
      </c>
      <c r="N176" s="56" t="s">
        <v>1488</v>
      </c>
      <c r="O176" s="56" t="s">
        <v>1144</v>
      </c>
      <c r="P176" s="56"/>
      <c r="Q176" s="56" t="s">
        <v>656</v>
      </c>
      <c r="R176" s="56" t="s">
        <v>834</v>
      </c>
      <c r="S176" s="56" t="s">
        <v>668</v>
      </c>
      <c r="T176" s="56" t="s">
        <v>801</v>
      </c>
      <c r="U176" s="57">
        <v>0.1</v>
      </c>
      <c r="V176" s="56" t="s">
        <v>25</v>
      </c>
      <c r="W176" s="58">
        <f t="shared" si="5"/>
        <v>0</v>
      </c>
      <c r="X176" s="59" t="s">
        <v>1173</v>
      </c>
      <c r="Y176" s="59" t="s">
        <v>748</v>
      </c>
    </row>
    <row r="177" spans="1:25" s="19" customFormat="1" ht="91.05" customHeight="1">
      <c r="A177" s="25" t="s">
        <v>567</v>
      </c>
      <c r="B177" s="21" t="s">
        <v>1333</v>
      </c>
      <c r="C177" s="21"/>
      <c r="D177" s="20"/>
      <c r="E177" s="53">
        <v>407</v>
      </c>
      <c r="F177" s="39"/>
      <c r="G177" s="26" t="s">
        <v>86</v>
      </c>
      <c r="H177" s="54" t="s">
        <v>246</v>
      </c>
      <c r="I177" s="31" t="s">
        <v>963</v>
      </c>
      <c r="J177" s="55">
        <v>10</v>
      </c>
      <c r="K177" s="55">
        <v>2021</v>
      </c>
      <c r="L177" s="55">
        <v>160</v>
      </c>
      <c r="M177" s="55">
        <v>290</v>
      </c>
      <c r="N177" s="56" t="s">
        <v>1488</v>
      </c>
      <c r="O177" s="56" t="s">
        <v>1144</v>
      </c>
      <c r="P177" s="56" t="s">
        <v>820</v>
      </c>
      <c r="Q177" s="56" t="s">
        <v>656</v>
      </c>
      <c r="R177" s="56" t="s">
        <v>833</v>
      </c>
      <c r="S177" s="56" t="s">
        <v>668</v>
      </c>
      <c r="T177" s="56" t="s">
        <v>1372</v>
      </c>
      <c r="U177" s="57">
        <v>0.1</v>
      </c>
      <c r="V177" s="56" t="s">
        <v>24</v>
      </c>
      <c r="W177" s="58">
        <f t="shared" si="5"/>
        <v>0</v>
      </c>
      <c r="X177" s="59" t="s">
        <v>1233</v>
      </c>
      <c r="Y177" s="59" t="s">
        <v>746</v>
      </c>
    </row>
    <row r="178" spans="1:25" s="19" customFormat="1" ht="91.05" customHeight="1">
      <c r="A178" s="25" t="s">
        <v>587</v>
      </c>
      <c r="B178" s="21" t="s">
        <v>437</v>
      </c>
      <c r="C178" s="21"/>
      <c r="D178" s="20"/>
      <c r="E178" s="53">
        <v>50</v>
      </c>
      <c r="F178" s="39"/>
      <c r="G178" s="26" t="s">
        <v>120</v>
      </c>
      <c r="H178" s="54" t="s">
        <v>284</v>
      </c>
      <c r="I178" s="31" t="s">
        <v>1007</v>
      </c>
      <c r="J178" s="55">
        <v>30</v>
      </c>
      <c r="K178" s="55">
        <v>2018</v>
      </c>
      <c r="L178" s="55">
        <v>64</v>
      </c>
      <c r="M178" s="55">
        <v>168</v>
      </c>
      <c r="N178" s="56" t="s">
        <v>1488</v>
      </c>
      <c r="O178" s="56" t="s">
        <v>1149</v>
      </c>
      <c r="P178" s="56" t="s">
        <v>824</v>
      </c>
      <c r="Q178" s="56" t="s">
        <v>1584</v>
      </c>
      <c r="R178" s="56" t="s">
        <v>833</v>
      </c>
      <c r="S178" s="56" t="s">
        <v>670</v>
      </c>
      <c r="T178" s="56" t="s">
        <v>803</v>
      </c>
      <c r="U178" s="57">
        <v>0.1</v>
      </c>
      <c r="V178" s="56" t="s">
        <v>24</v>
      </c>
      <c r="W178" s="58">
        <f t="shared" si="5"/>
        <v>0</v>
      </c>
      <c r="X178" s="59" t="s">
        <v>1174</v>
      </c>
      <c r="Y178" s="59"/>
    </row>
    <row r="179" spans="1:25" s="19" customFormat="1" ht="91.05" customHeight="1">
      <c r="A179" s="25" t="s">
        <v>588</v>
      </c>
      <c r="B179" s="21" t="s">
        <v>438</v>
      </c>
      <c r="C179" s="21"/>
      <c r="D179" s="20"/>
      <c r="E179" s="53">
        <v>50</v>
      </c>
      <c r="F179" s="39"/>
      <c r="G179" s="26" t="s">
        <v>121</v>
      </c>
      <c r="H179" s="54" t="s">
        <v>285</v>
      </c>
      <c r="I179" s="31" t="s">
        <v>1008</v>
      </c>
      <c r="J179" s="55">
        <v>15</v>
      </c>
      <c r="K179" s="55">
        <v>2018</v>
      </c>
      <c r="L179" s="55">
        <v>80</v>
      </c>
      <c r="M179" s="55">
        <v>168</v>
      </c>
      <c r="N179" s="56" t="s">
        <v>1488</v>
      </c>
      <c r="O179" s="56" t="s">
        <v>1149</v>
      </c>
      <c r="P179" s="56" t="s">
        <v>824</v>
      </c>
      <c r="Q179" s="56" t="s">
        <v>1584</v>
      </c>
      <c r="R179" s="56" t="s">
        <v>833</v>
      </c>
      <c r="S179" s="56" t="s">
        <v>670</v>
      </c>
      <c r="T179" s="56" t="s">
        <v>803</v>
      </c>
      <c r="U179" s="57">
        <v>0.1</v>
      </c>
      <c r="V179" s="56" t="s">
        <v>24</v>
      </c>
      <c r="W179" s="58">
        <f t="shared" si="5"/>
        <v>0</v>
      </c>
      <c r="X179" s="59" t="s">
        <v>1175</v>
      </c>
      <c r="Y179" s="59"/>
    </row>
    <row r="180" spans="1:25" s="19" customFormat="1" ht="91.05" customHeight="1">
      <c r="A180" s="60" t="s">
        <v>585</v>
      </c>
      <c r="B180" s="61" t="s">
        <v>435</v>
      </c>
      <c r="C180" s="61"/>
      <c r="D180" s="20"/>
      <c r="E180" s="53">
        <v>660</v>
      </c>
      <c r="F180" s="39" t="s">
        <v>1485</v>
      </c>
      <c r="G180" s="62" t="s">
        <v>118</v>
      </c>
      <c r="H180" s="63" t="s">
        <v>279</v>
      </c>
      <c r="I180" s="64" t="s">
        <v>1005</v>
      </c>
      <c r="J180" s="65">
        <v>6</v>
      </c>
      <c r="K180" s="65">
        <v>2019</v>
      </c>
      <c r="L180" s="65">
        <v>320</v>
      </c>
      <c r="M180" s="65">
        <v>544</v>
      </c>
      <c r="N180" s="66" t="s">
        <v>1488</v>
      </c>
      <c r="O180" s="66" t="s">
        <v>1149</v>
      </c>
      <c r="P180" s="66" t="s">
        <v>824</v>
      </c>
      <c r="Q180" s="56" t="s">
        <v>656</v>
      </c>
      <c r="R180" s="56" t="s">
        <v>833</v>
      </c>
      <c r="S180" s="56" t="s">
        <v>670</v>
      </c>
      <c r="T180" s="66" t="s">
        <v>803</v>
      </c>
      <c r="U180" s="67">
        <v>0.1</v>
      </c>
      <c r="V180" s="66" t="s">
        <v>22</v>
      </c>
      <c r="W180" s="68">
        <f t="shared" si="5"/>
        <v>0</v>
      </c>
      <c r="X180" s="69" t="s">
        <v>1176</v>
      </c>
      <c r="Y180" s="59"/>
    </row>
    <row r="181" spans="1:25" s="19" customFormat="1" ht="91.05" customHeight="1">
      <c r="A181" s="25" t="s">
        <v>586</v>
      </c>
      <c r="B181" s="21" t="s">
        <v>436</v>
      </c>
      <c r="C181" s="21"/>
      <c r="D181" s="20"/>
      <c r="E181" s="53">
        <v>154</v>
      </c>
      <c r="F181" s="39"/>
      <c r="G181" s="26" t="s">
        <v>119</v>
      </c>
      <c r="H181" s="54" t="s">
        <v>283</v>
      </c>
      <c r="I181" s="31" t="s">
        <v>1006</v>
      </c>
      <c r="J181" s="55">
        <v>30</v>
      </c>
      <c r="K181" s="55">
        <v>2018</v>
      </c>
      <c r="L181" s="55">
        <v>64</v>
      </c>
      <c r="M181" s="55">
        <v>166</v>
      </c>
      <c r="N181" s="56" t="s">
        <v>1488</v>
      </c>
      <c r="O181" s="56" t="s">
        <v>1149</v>
      </c>
      <c r="P181" s="56" t="s">
        <v>824</v>
      </c>
      <c r="Q181" s="56" t="s">
        <v>1584</v>
      </c>
      <c r="R181" s="56" t="s">
        <v>833</v>
      </c>
      <c r="S181" s="56" t="s">
        <v>670</v>
      </c>
      <c r="T181" s="56" t="s">
        <v>803</v>
      </c>
      <c r="U181" s="57">
        <v>0.1</v>
      </c>
      <c r="V181" s="56" t="s">
        <v>24</v>
      </c>
      <c r="W181" s="58">
        <f t="shared" si="5"/>
        <v>0</v>
      </c>
      <c r="X181" s="59" t="s">
        <v>1177</v>
      </c>
      <c r="Y181" s="59"/>
    </row>
    <row r="182" spans="1:25" s="19" customFormat="1" ht="91.05" customHeight="1">
      <c r="A182" s="25" t="s">
        <v>592</v>
      </c>
      <c r="B182" s="21" t="s">
        <v>442</v>
      </c>
      <c r="C182" s="21"/>
      <c r="D182" s="20"/>
      <c r="E182" s="53">
        <v>242</v>
      </c>
      <c r="F182" s="39"/>
      <c r="G182" s="26" t="s">
        <v>125</v>
      </c>
      <c r="H182" s="54" t="s">
        <v>288</v>
      </c>
      <c r="I182" s="31" t="s">
        <v>1012</v>
      </c>
      <c r="J182" s="55">
        <v>20</v>
      </c>
      <c r="K182" s="55">
        <v>2020</v>
      </c>
      <c r="L182" s="55">
        <v>96</v>
      </c>
      <c r="M182" s="55">
        <v>236</v>
      </c>
      <c r="N182" s="56" t="s">
        <v>1488</v>
      </c>
      <c r="O182" s="56" t="s">
        <v>1149</v>
      </c>
      <c r="P182" s="56" t="s">
        <v>824</v>
      </c>
      <c r="Q182" s="56" t="s">
        <v>1584</v>
      </c>
      <c r="R182" s="56" t="s">
        <v>833</v>
      </c>
      <c r="S182" s="56" t="s">
        <v>670</v>
      </c>
      <c r="T182" s="56" t="s">
        <v>803</v>
      </c>
      <c r="U182" s="57">
        <v>0.1</v>
      </c>
      <c r="V182" s="56" t="s">
        <v>24</v>
      </c>
      <c r="W182" s="58">
        <f t="shared" si="5"/>
        <v>0</v>
      </c>
      <c r="X182" s="59" t="s">
        <v>1178</v>
      </c>
      <c r="Y182" s="59"/>
    </row>
    <row r="183" spans="1:25" s="19" customFormat="1" ht="91.05" customHeight="1">
      <c r="A183" s="25" t="s">
        <v>851</v>
      </c>
      <c r="B183" s="21" t="s">
        <v>1124</v>
      </c>
      <c r="C183" s="21"/>
      <c r="D183" s="20"/>
      <c r="E183" s="53">
        <v>50</v>
      </c>
      <c r="F183" s="39"/>
      <c r="G183" s="26" t="s">
        <v>875</v>
      </c>
      <c r="H183" s="54" t="s">
        <v>890</v>
      </c>
      <c r="I183" s="31" t="s">
        <v>1004</v>
      </c>
      <c r="J183" s="55">
        <v>30</v>
      </c>
      <c r="K183" s="55">
        <v>2018</v>
      </c>
      <c r="L183" s="55">
        <v>60</v>
      </c>
      <c r="M183" s="55">
        <v>166</v>
      </c>
      <c r="N183" s="56" t="s">
        <v>1488</v>
      </c>
      <c r="O183" s="56" t="s">
        <v>1149</v>
      </c>
      <c r="P183" s="56" t="s">
        <v>824</v>
      </c>
      <c r="Q183" s="56" t="s">
        <v>1584</v>
      </c>
      <c r="R183" s="56" t="s">
        <v>833</v>
      </c>
      <c r="S183" s="56" t="s">
        <v>670</v>
      </c>
      <c r="T183" s="56" t="s">
        <v>803</v>
      </c>
      <c r="U183" s="57">
        <v>0.1</v>
      </c>
      <c r="V183" s="56" t="s">
        <v>24</v>
      </c>
      <c r="W183" s="58">
        <f t="shared" si="5"/>
        <v>0</v>
      </c>
      <c r="X183" s="59" t="s">
        <v>1179</v>
      </c>
      <c r="Y183" s="59"/>
    </row>
    <row r="184" spans="1:25" s="19" customFormat="1" ht="91.05" customHeight="1">
      <c r="A184" s="25" t="s">
        <v>590</v>
      </c>
      <c r="B184" s="21" t="s">
        <v>440</v>
      </c>
      <c r="C184" s="21"/>
      <c r="D184" s="20"/>
      <c r="E184" s="53">
        <v>506</v>
      </c>
      <c r="F184" s="39"/>
      <c r="G184" s="26" t="s">
        <v>123</v>
      </c>
      <c r="H184" s="54" t="s">
        <v>286</v>
      </c>
      <c r="I184" s="31" t="s">
        <v>1010</v>
      </c>
      <c r="J184" s="55">
        <v>8</v>
      </c>
      <c r="K184" s="55">
        <v>2020</v>
      </c>
      <c r="L184" s="55">
        <v>288</v>
      </c>
      <c r="M184" s="55">
        <v>656</v>
      </c>
      <c r="N184" s="56" t="s">
        <v>1488</v>
      </c>
      <c r="O184" s="56" t="s">
        <v>1149</v>
      </c>
      <c r="P184" s="56" t="s">
        <v>824</v>
      </c>
      <c r="Q184" s="56" t="s">
        <v>1584</v>
      </c>
      <c r="R184" s="56" t="s">
        <v>833</v>
      </c>
      <c r="S184" s="56" t="s">
        <v>670</v>
      </c>
      <c r="T184" s="56" t="s">
        <v>1372</v>
      </c>
      <c r="U184" s="57">
        <v>0.1</v>
      </c>
      <c r="V184" s="56" t="s">
        <v>24</v>
      </c>
      <c r="W184" s="58">
        <f t="shared" si="5"/>
        <v>0</v>
      </c>
      <c r="X184" s="59" t="s">
        <v>1180</v>
      </c>
      <c r="Y184" s="59"/>
    </row>
    <row r="185" spans="1:25" s="19" customFormat="1" ht="91.05" customHeight="1">
      <c r="A185" s="25" t="s">
        <v>589</v>
      </c>
      <c r="B185" s="21" t="s">
        <v>439</v>
      </c>
      <c r="C185" s="21"/>
      <c r="D185" s="20"/>
      <c r="E185" s="53">
        <v>506</v>
      </c>
      <c r="F185" s="39"/>
      <c r="G185" s="26" t="s">
        <v>122</v>
      </c>
      <c r="H185" s="54" t="s">
        <v>286</v>
      </c>
      <c r="I185" s="31" t="s">
        <v>1009</v>
      </c>
      <c r="J185" s="55">
        <v>8</v>
      </c>
      <c r="K185" s="55">
        <v>2020</v>
      </c>
      <c r="L185" s="55">
        <v>248</v>
      </c>
      <c r="M185" s="55">
        <v>470</v>
      </c>
      <c r="N185" s="56" t="s">
        <v>1488</v>
      </c>
      <c r="O185" s="56" t="s">
        <v>1149</v>
      </c>
      <c r="P185" s="56" t="s">
        <v>824</v>
      </c>
      <c r="Q185" s="56" t="s">
        <v>1584</v>
      </c>
      <c r="R185" s="56" t="s">
        <v>833</v>
      </c>
      <c r="S185" s="56" t="s">
        <v>670</v>
      </c>
      <c r="T185" s="56" t="s">
        <v>1372</v>
      </c>
      <c r="U185" s="57">
        <v>0.1</v>
      </c>
      <c r="V185" s="56" t="s">
        <v>24</v>
      </c>
      <c r="W185" s="58">
        <f t="shared" si="5"/>
        <v>0</v>
      </c>
      <c r="X185" s="59" t="s">
        <v>1181</v>
      </c>
      <c r="Y185" s="59"/>
    </row>
    <row r="186" spans="1:25" s="19" customFormat="1" ht="91.05" customHeight="1">
      <c r="A186" s="25" t="s">
        <v>591</v>
      </c>
      <c r="B186" s="21" t="s">
        <v>441</v>
      </c>
      <c r="C186" s="21"/>
      <c r="D186" s="20"/>
      <c r="E186" s="53">
        <v>50</v>
      </c>
      <c r="F186" s="39"/>
      <c r="G186" s="26" t="s">
        <v>124</v>
      </c>
      <c r="H186" s="54" t="s">
        <v>287</v>
      </c>
      <c r="I186" s="31" t="s">
        <v>1011</v>
      </c>
      <c r="J186" s="55">
        <v>15</v>
      </c>
      <c r="K186" s="55">
        <v>2018</v>
      </c>
      <c r="L186" s="55">
        <v>88</v>
      </c>
      <c r="M186" s="55">
        <v>222</v>
      </c>
      <c r="N186" s="56" t="s">
        <v>1488</v>
      </c>
      <c r="O186" s="56" t="s">
        <v>1149</v>
      </c>
      <c r="P186" s="56" t="s">
        <v>824</v>
      </c>
      <c r="Q186" s="56" t="s">
        <v>1584</v>
      </c>
      <c r="R186" s="56" t="s">
        <v>833</v>
      </c>
      <c r="S186" s="56" t="s">
        <v>670</v>
      </c>
      <c r="T186" s="56" t="s">
        <v>803</v>
      </c>
      <c r="U186" s="57">
        <v>0.1</v>
      </c>
      <c r="V186" s="56" t="s">
        <v>24</v>
      </c>
      <c r="W186" s="58">
        <f t="shared" si="5"/>
        <v>0</v>
      </c>
      <c r="X186" s="59" t="s">
        <v>770</v>
      </c>
      <c r="Y186" s="59"/>
    </row>
    <row r="187" spans="1:25" s="19" customFormat="1" ht="91.05" customHeight="1">
      <c r="A187" s="25" t="s">
        <v>584</v>
      </c>
      <c r="B187" s="21" t="s">
        <v>434</v>
      </c>
      <c r="C187" s="21"/>
      <c r="D187" s="20"/>
      <c r="E187" s="53">
        <v>297</v>
      </c>
      <c r="F187" s="39"/>
      <c r="G187" s="26" t="s">
        <v>117</v>
      </c>
      <c r="H187" s="54" t="s">
        <v>282</v>
      </c>
      <c r="I187" s="31" t="s">
        <v>1003</v>
      </c>
      <c r="J187" s="55">
        <v>14</v>
      </c>
      <c r="K187" s="55">
        <v>2018</v>
      </c>
      <c r="L187" s="55">
        <v>120</v>
      </c>
      <c r="M187" s="55">
        <v>240</v>
      </c>
      <c r="N187" s="56" t="s">
        <v>1488</v>
      </c>
      <c r="O187" s="56" t="s">
        <v>1149</v>
      </c>
      <c r="P187" s="56" t="s">
        <v>824</v>
      </c>
      <c r="Q187" s="56" t="s">
        <v>656</v>
      </c>
      <c r="R187" s="56" t="s">
        <v>833</v>
      </c>
      <c r="S187" s="56" t="s">
        <v>668</v>
      </c>
      <c r="T187" s="56" t="s">
        <v>803</v>
      </c>
      <c r="U187" s="57">
        <v>0.1</v>
      </c>
      <c r="V187" s="56" t="s">
        <v>25</v>
      </c>
      <c r="W187" s="58">
        <f t="shared" si="5"/>
        <v>0</v>
      </c>
      <c r="X187" s="59" t="s">
        <v>769</v>
      </c>
      <c r="Y187" s="59" t="s">
        <v>764</v>
      </c>
    </row>
    <row r="188" spans="1:25" s="19" customFormat="1" ht="91.05" customHeight="1">
      <c r="A188" s="60" t="s">
        <v>582</v>
      </c>
      <c r="B188" s="61" t="s">
        <v>433</v>
      </c>
      <c r="C188" s="61"/>
      <c r="D188" s="20"/>
      <c r="E188" s="53">
        <v>660</v>
      </c>
      <c r="F188" s="39" t="s">
        <v>1485</v>
      </c>
      <c r="G188" s="62" t="s">
        <v>115</v>
      </c>
      <c r="H188" s="63" t="s">
        <v>279</v>
      </c>
      <c r="I188" s="64" t="s">
        <v>1000</v>
      </c>
      <c r="J188" s="65">
        <v>8</v>
      </c>
      <c r="K188" s="65">
        <v>2019</v>
      </c>
      <c r="L188" s="65">
        <v>224</v>
      </c>
      <c r="M188" s="65">
        <v>396</v>
      </c>
      <c r="N188" s="66" t="s">
        <v>1488</v>
      </c>
      <c r="O188" s="66" t="s">
        <v>1149</v>
      </c>
      <c r="P188" s="66" t="s">
        <v>823</v>
      </c>
      <c r="Q188" s="66" t="s">
        <v>656</v>
      </c>
      <c r="R188" s="66" t="s">
        <v>833</v>
      </c>
      <c r="S188" s="66" t="s">
        <v>670</v>
      </c>
      <c r="T188" s="66" t="s">
        <v>1372</v>
      </c>
      <c r="U188" s="67">
        <v>0.1</v>
      </c>
      <c r="V188" s="66" t="s">
        <v>24</v>
      </c>
      <c r="W188" s="68">
        <f t="shared" si="5"/>
        <v>0</v>
      </c>
      <c r="X188" s="69" t="s">
        <v>1182</v>
      </c>
      <c r="Y188" s="59"/>
    </row>
    <row r="189" spans="1:25" s="19" customFormat="1" ht="91.05" customHeight="1">
      <c r="A189" s="25" t="s">
        <v>580</v>
      </c>
      <c r="B189" s="21" t="s">
        <v>431</v>
      </c>
      <c r="C189" s="21"/>
      <c r="D189" s="20"/>
      <c r="E189" s="53">
        <v>154</v>
      </c>
      <c r="F189" s="39"/>
      <c r="G189" s="26" t="s">
        <v>113</v>
      </c>
      <c r="H189" s="54" t="s">
        <v>276</v>
      </c>
      <c r="I189" s="31" t="s">
        <v>997</v>
      </c>
      <c r="J189" s="55">
        <v>30</v>
      </c>
      <c r="K189" s="55">
        <v>2020</v>
      </c>
      <c r="L189" s="55">
        <v>48</v>
      </c>
      <c r="M189" s="55">
        <v>138</v>
      </c>
      <c r="N189" s="56" t="s">
        <v>809</v>
      </c>
      <c r="O189" s="56" t="s">
        <v>1148</v>
      </c>
      <c r="P189" s="56" t="s">
        <v>822</v>
      </c>
      <c r="Q189" s="56" t="s">
        <v>658</v>
      </c>
      <c r="R189" s="56" t="s">
        <v>833</v>
      </c>
      <c r="S189" s="56" t="s">
        <v>1370</v>
      </c>
      <c r="T189" s="56" t="s">
        <v>1372</v>
      </c>
      <c r="U189" s="57">
        <v>0.1</v>
      </c>
      <c r="V189" s="56" t="s">
        <v>24</v>
      </c>
      <c r="W189" s="58">
        <f t="shared" si="5"/>
        <v>0</v>
      </c>
      <c r="X189" s="59" t="s">
        <v>1184</v>
      </c>
      <c r="Y189" s="59"/>
    </row>
    <row r="190" spans="1:25" s="19" customFormat="1" ht="91.05" customHeight="1">
      <c r="A190" s="25" t="s">
        <v>1400</v>
      </c>
      <c r="B190" s="21" t="s">
        <v>1115</v>
      </c>
      <c r="C190" s="21"/>
      <c r="D190" s="20"/>
      <c r="E190" s="53">
        <v>572</v>
      </c>
      <c r="F190" s="39"/>
      <c r="G190" s="26" t="s">
        <v>869</v>
      </c>
      <c r="H190" s="54" t="s">
        <v>243</v>
      </c>
      <c r="I190" s="31" t="s">
        <v>1368</v>
      </c>
      <c r="J190" s="55"/>
      <c r="K190" s="55">
        <v>2024</v>
      </c>
      <c r="L190" s="55">
        <v>128</v>
      </c>
      <c r="M190" s="55">
        <v>162</v>
      </c>
      <c r="N190" s="56" t="s">
        <v>1488</v>
      </c>
      <c r="O190" s="56" t="s">
        <v>1144</v>
      </c>
      <c r="P190" s="56" t="s">
        <v>818</v>
      </c>
      <c r="Q190" s="56" t="s">
        <v>26</v>
      </c>
      <c r="R190" s="56" t="s">
        <v>834</v>
      </c>
      <c r="S190" s="56" t="s">
        <v>670</v>
      </c>
      <c r="T190" s="56" t="s">
        <v>803</v>
      </c>
      <c r="U190" s="57">
        <v>0.1</v>
      </c>
      <c r="V190" s="56" t="s">
        <v>25</v>
      </c>
      <c r="W190" s="58">
        <f t="shared" si="5"/>
        <v>0</v>
      </c>
      <c r="X190" s="59" t="s">
        <v>1231</v>
      </c>
      <c r="Y190" s="59"/>
    </row>
    <row r="191" spans="1:25" s="19" customFormat="1" ht="91.05" customHeight="1">
      <c r="A191" s="25" t="s">
        <v>565</v>
      </c>
      <c r="B191" s="21" t="s">
        <v>415</v>
      </c>
      <c r="C191" s="21"/>
      <c r="D191" s="20"/>
      <c r="E191" s="53">
        <v>495</v>
      </c>
      <c r="F191" s="39"/>
      <c r="G191" s="26" t="s">
        <v>84</v>
      </c>
      <c r="H191" s="54" t="s">
        <v>244</v>
      </c>
      <c r="I191" s="31" t="s">
        <v>961</v>
      </c>
      <c r="J191" s="55">
        <v>8</v>
      </c>
      <c r="K191" s="55">
        <v>2021</v>
      </c>
      <c r="L191" s="55">
        <v>368</v>
      </c>
      <c r="M191" s="55">
        <v>392</v>
      </c>
      <c r="N191" s="56" t="s">
        <v>1488</v>
      </c>
      <c r="O191" s="56" t="s">
        <v>1144</v>
      </c>
      <c r="P191" s="56" t="s">
        <v>819</v>
      </c>
      <c r="Q191" s="56" t="s">
        <v>656</v>
      </c>
      <c r="R191" s="56" t="s">
        <v>834</v>
      </c>
      <c r="S191" s="56" t="s">
        <v>670</v>
      </c>
      <c r="T191" s="56" t="s">
        <v>803</v>
      </c>
      <c r="U191" s="57">
        <v>0.1</v>
      </c>
      <c r="V191" s="56" t="s">
        <v>23</v>
      </c>
      <c r="W191" s="58">
        <f t="shared" si="5"/>
        <v>0</v>
      </c>
      <c r="X191" s="59" t="s">
        <v>1230</v>
      </c>
      <c r="Y191" s="59"/>
    </row>
    <row r="192" spans="1:25" s="19" customFormat="1" ht="91.05" customHeight="1">
      <c r="A192" s="25" t="s">
        <v>1321</v>
      </c>
      <c r="B192" s="21" t="s">
        <v>1320</v>
      </c>
      <c r="C192" s="21"/>
      <c r="D192" s="20"/>
      <c r="E192" s="53">
        <v>649</v>
      </c>
      <c r="F192" s="39"/>
      <c r="G192" s="26" t="s">
        <v>87</v>
      </c>
      <c r="H192" s="54" t="s">
        <v>247</v>
      </c>
      <c r="I192" s="31" t="s">
        <v>964</v>
      </c>
      <c r="J192" s="55">
        <v>8</v>
      </c>
      <c r="K192" s="55">
        <v>2024</v>
      </c>
      <c r="L192" s="55">
        <v>256</v>
      </c>
      <c r="M192" s="55">
        <v>434</v>
      </c>
      <c r="N192" s="56" t="s">
        <v>1488</v>
      </c>
      <c r="O192" s="56" t="s">
        <v>1144</v>
      </c>
      <c r="P192" s="56" t="s">
        <v>820</v>
      </c>
      <c r="Q192" s="56" t="s">
        <v>656</v>
      </c>
      <c r="R192" s="56" t="s">
        <v>833</v>
      </c>
      <c r="S192" s="56" t="s">
        <v>668</v>
      </c>
      <c r="T192" s="56" t="s">
        <v>1372</v>
      </c>
      <c r="U192" s="57">
        <v>0.1</v>
      </c>
      <c r="V192" s="56" t="s">
        <v>24</v>
      </c>
      <c r="W192" s="58">
        <f t="shared" si="5"/>
        <v>0</v>
      </c>
      <c r="X192" s="59" t="s">
        <v>1234</v>
      </c>
      <c r="Y192" s="59"/>
    </row>
    <row r="193" spans="1:25" s="19" customFormat="1" ht="91.05" customHeight="1">
      <c r="A193" s="25" t="s">
        <v>1325</v>
      </c>
      <c r="B193" s="21" t="s">
        <v>1324</v>
      </c>
      <c r="C193" s="21"/>
      <c r="D193" s="20"/>
      <c r="E193" s="53">
        <v>539</v>
      </c>
      <c r="F193" s="39"/>
      <c r="G193" s="26" t="s">
        <v>1322</v>
      </c>
      <c r="H193" s="54" t="s">
        <v>250</v>
      </c>
      <c r="I193" s="31" t="s">
        <v>1323</v>
      </c>
      <c r="J193" s="55">
        <v>12</v>
      </c>
      <c r="K193" s="55">
        <v>2024</v>
      </c>
      <c r="L193" s="55">
        <v>224</v>
      </c>
      <c r="M193" s="55">
        <v>300</v>
      </c>
      <c r="N193" s="56" t="s">
        <v>1488</v>
      </c>
      <c r="O193" s="56" t="s">
        <v>1144</v>
      </c>
      <c r="P193" s="56" t="s">
        <v>820</v>
      </c>
      <c r="Q193" s="56" t="s">
        <v>656</v>
      </c>
      <c r="R193" s="56" t="s">
        <v>834</v>
      </c>
      <c r="S193" s="56" t="s">
        <v>668</v>
      </c>
      <c r="T193" s="56" t="s">
        <v>1372</v>
      </c>
      <c r="U193" s="57">
        <v>0.1</v>
      </c>
      <c r="V193" s="56" t="s">
        <v>24</v>
      </c>
      <c r="W193" s="58">
        <f t="shared" si="5"/>
        <v>0</v>
      </c>
      <c r="X193" s="59" t="s">
        <v>1326</v>
      </c>
      <c r="Y193" s="59"/>
    </row>
    <row r="194" spans="1:25" s="19" customFormat="1" ht="91.05" customHeight="1">
      <c r="A194" s="25" t="s">
        <v>850</v>
      </c>
      <c r="B194" s="21" t="s">
        <v>1123</v>
      </c>
      <c r="C194" s="21"/>
      <c r="D194" s="20"/>
      <c r="E194" s="53">
        <v>484</v>
      </c>
      <c r="F194" s="39"/>
      <c r="G194" s="26" t="s">
        <v>874</v>
      </c>
      <c r="H194" s="54" t="s">
        <v>281</v>
      </c>
      <c r="I194" s="31" t="s">
        <v>1002</v>
      </c>
      <c r="J194" s="55">
        <v>15</v>
      </c>
      <c r="K194" s="55">
        <v>2024</v>
      </c>
      <c r="L194" s="55">
        <v>96</v>
      </c>
      <c r="M194" s="55">
        <v>193</v>
      </c>
      <c r="N194" s="56" t="s">
        <v>1488</v>
      </c>
      <c r="O194" s="56" t="s">
        <v>1149</v>
      </c>
      <c r="P194" s="56" t="s">
        <v>823</v>
      </c>
      <c r="Q194" s="56" t="s">
        <v>656</v>
      </c>
      <c r="R194" s="56" t="s">
        <v>833</v>
      </c>
      <c r="S194" s="56" t="s">
        <v>668</v>
      </c>
      <c r="T194" s="56" t="s">
        <v>1372</v>
      </c>
      <c r="U194" s="57">
        <v>0.1</v>
      </c>
      <c r="V194" s="56" t="s">
        <v>24</v>
      </c>
      <c r="W194" s="58">
        <f>D194*E194</f>
        <v>0</v>
      </c>
      <c r="X194" s="59" t="s">
        <v>1242</v>
      </c>
      <c r="Y194" s="59"/>
    </row>
    <row r="195" spans="1:25" s="19" customFormat="1" ht="91.05" customHeight="1">
      <c r="A195" s="25" t="s">
        <v>568</v>
      </c>
      <c r="B195" s="21" t="s">
        <v>417</v>
      </c>
      <c r="C195" s="21"/>
      <c r="D195" s="20"/>
      <c r="E195" s="53">
        <v>660</v>
      </c>
      <c r="F195" s="39"/>
      <c r="G195" s="26" t="s">
        <v>88</v>
      </c>
      <c r="H195" s="54" t="s">
        <v>248</v>
      </c>
      <c r="I195" s="31" t="s">
        <v>965</v>
      </c>
      <c r="J195" s="55">
        <v>6</v>
      </c>
      <c r="K195" s="55">
        <v>2020</v>
      </c>
      <c r="L195" s="55">
        <v>336</v>
      </c>
      <c r="M195" s="55">
        <v>570</v>
      </c>
      <c r="N195" s="56" t="s">
        <v>1488</v>
      </c>
      <c r="O195" s="56" t="s">
        <v>1144</v>
      </c>
      <c r="P195" s="56" t="s">
        <v>820</v>
      </c>
      <c r="Q195" s="56" t="s">
        <v>656</v>
      </c>
      <c r="R195" s="56" t="s">
        <v>833</v>
      </c>
      <c r="S195" s="56" t="s">
        <v>668</v>
      </c>
      <c r="T195" s="56" t="s">
        <v>1372</v>
      </c>
      <c r="U195" s="57">
        <v>0.1</v>
      </c>
      <c r="V195" s="56" t="s">
        <v>24</v>
      </c>
      <c r="W195" s="58">
        <f>D195*E195</f>
        <v>0</v>
      </c>
      <c r="X195" s="59" t="s">
        <v>1171</v>
      </c>
      <c r="Y195" s="59"/>
    </row>
    <row r="196" spans="1:25" s="19" customFormat="1" ht="91.05" customHeight="1">
      <c r="A196" s="25" t="s">
        <v>569</v>
      </c>
      <c r="B196" s="21" t="s">
        <v>418</v>
      </c>
      <c r="C196" s="21"/>
      <c r="D196" s="20"/>
      <c r="E196" s="53">
        <v>330</v>
      </c>
      <c r="F196" s="39"/>
      <c r="G196" s="26" t="s">
        <v>89</v>
      </c>
      <c r="H196" s="54" t="s">
        <v>249</v>
      </c>
      <c r="I196" s="31" t="s">
        <v>966</v>
      </c>
      <c r="J196" s="55">
        <v>16</v>
      </c>
      <c r="K196" s="55">
        <v>2019</v>
      </c>
      <c r="L196" s="55">
        <v>158</v>
      </c>
      <c r="M196" s="55">
        <v>242</v>
      </c>
      <c r="N196" s="56" t="s">
        <v>1488</v>
      </c>
      <c r="O196" s="56" t="s">
        <v>1144</v>
      </c>
      <c r="P196" s="56" t="s">
        <v>820</v>
      </c>
      <c r="Q196" s="56" t="s">
        <v>656</v>
      </c>
      <c r="R196" s="56" t="s">
        <v>833</v>
      </c>
      <c r="S196" s="56" t="s">
        <v>668</v>
      </c>
      <c r="T196" s="56" t="s">
        <v>1372</v>
      </c>
      <c r="U196" s="57">
        <v>0.1</v>
      </c>
      <c r="V196" s="56" t="s">
        <v>24</v>
      </c>
      <c r="W196" s="58">
        <f>D196*E196</f>
        <v>0</v>
      </c>
      <c r="X196" s="59" t="s">
        <v>1172</v>
      </c>
      <c r="Y196" s="59"/>
    </row>
    <row r="197" spans="1:25" s="19" customFormat="1" ht="91.05" customHeight="1">
      <c r="A197" s="60" t="s">
        <v>1535</v>
      </c>
      <c r="B197" s="61" t="s">
        <v>1536</v>
      </c>
      <c r="C197" s="61"/>
      <c r="D197" s="20"/>
      <c r="E197" s="53">
        <v>737</v>
      </c>
      <c r="F197" s="39" t="s">
        <v>1155</v>
      </c>
      <c r="G197" s="62" t="s">
        <v>1537</v>
      </c>
      <c r="H197" s="63" t="s">
        <v>278</v>
      </c>
      <c r="I197" s="64" t="s">
        <v>999</v>
      </c>
      <c r="J197" s="65">
        <v>12</v>
      </c>
      <c r="K197" s="65">
        <v>2025</v>
      </c>
      <c r="L197" s="65">
        <v>192</v>
      </c>
      <c r="M197" s="65">
        <v>310</v>
      </c>
      <c r="N197" s="66" t="s">
        <v>1488</v>
      </c>
      <c r="O197" s="66" t="s">
        <v>1149</v>
      </c>
      <c r="P197" s="66" t="s">
        <v>823</v>
      </c>
      <c r="Q197" s="66" t="s">
        <v>665</v>
      </c>
      <c r="R197" s="66" t="s">
        <v>833</v>
      </c>
      <c r="S197" s="66" t="s">
        <v>668</v>
      </c>
      <c r="T197" s="66" t="s">
        <v>803</v>
      </c>
      <c r="U197" s="67">
        <v>0.1</v>
      </c>
      <c r="V197" s="66" t="s">
        <v>24</v>
      </c>
      <c r="W197" s="68">
        <f>D197*E197</f>
        <v>0</v>
      </c>
      <c r="X197" s="69" t="s">
        <v>1243</v>
      </c>
      <c r="Y197" s="59" t="s">
        <v>766</v>
      </c>
    </row>
    <row r="198" spans="1:25" s="19" customFormat="1" ht="18.350000000000001" customHeight="1">
      <c r="A198" s="32"/>
      <c r="B198" s="32"/>
      <c r="C198" s="32"/>
      <c r="D198" s="32"/>
      <c r="E198" s="32"/>
      <c r="F198" s="32"/>
      <c r="G198" s="32" t="s">
        <v>807</v>
      </c>
      <c r="H198" s="32"/>
      <c r="I198" s="32"/>
      <c r="J198" s="32"/>
      <c r="K198" s="32"/>
      <c r="L198" s="32"/>
      <c r="M198" s="32"/>
      <c r="N198" s="52"/>
      <c r="O198" s="52"/>
      <c r="P198" s="32"/>
      <c r="Q198" s="56" t="e">
        <v>#N/A</v>
      </c>
      <c r="R198" s="56" t="e">
        <v>#N/A</v>
      </c>
      <c r="S198" s="56" t="e">
        <v>#N/A</v>
      </c>
      <c r="T198" s="32"/>
      <c r="U198" s="32"/>
      <c r="V198" s="32"/>
      <c r="W198" s="32"/>
      <c r="X198" s="32"/>
      <c r="Y198" s="32"/>
    </row>
    <row r="199" spans="1:25" s="19" customFormat="1" ht="92.05" customHeight="1">
      <c r="A199" s="25" t="s">
        <v>532</v>
      </c>
      <c r="B199" s="21" t="s">
        <v>1213</v>
      </c>
      <c r="C199" s="21"/>
      <c r="D199" s="20"/>
      <c r="E199" s="53">
        <v>451</v>
      </c>
      <c r="F199" s="39"/>
      <c r="G199" s="26" t="s">
        <v>51</v>
      </c>
      <c r="H199" s="54" t="s">
        <v>221</v>
      </c>
      <c r="I199" s="31" t="s">
        <v>925</v>
      </c>
      <c r="J199" s="55">
        <v>4</v>
      </c>
      <c r="K199" s="55">
        <v>2019</v>
      </c>
      <c r="L199" s="55">
        <v>540</v>
      </c>
      <c r="M199" s="55">
        <v>986</v>
      </c>
      <c r="N199" s="56" t="s">
        <v>1489</v>
      </c>
      <c r="O199" s="56" t="s">
        <v>1482</v>
      </c>
      <c r="P199" s="56" t="s">
        <v>1136</v>
      </c>
      <c r="Q199" s="56" t="s">
        <v>656</v>
      </c>
      <c r="R199" s="56" t="s">
        <v>833</v>
      </c>
      <c r="S199" s="56" t="s">
        <v>667</v>
      </c>
      <c r="T199" s="56" t="s">
        <v>801</v>
      </c>
      <c r="U199" s="57">
        <v>0.1</v>
      </c>
      <c r="V199" s="56" t="s">
        <v>25</v>
      </c>
      <c r="W199" s="58">
        <f t="shared" ref="W199:W226" si="6">D199*E199</f>
        <v>0</v>
      </c>
      <c r="X199" s="59" t="s">
        <v>703</v>
      </c>
      <c r="Y199" s="59"/>
    </row>
    <row r="200" spans="1:25" s="19" customFormat="1" ht="92.05" customHeight="1">
      <c r="A200" s="25" t="s">
        <v>836</v>
      </c>
      <c r="B200" s="21" t="s">
        <v>1327</v>
      </c>
      <c r="C200" s="21"/>
      <c r="D200" s="20"/>
      <c r="E200" s="53">
        <v>572</v>
      </c>
      <c r="F200" s="39"/>
      <c r="G200" s="26" t="s">
        <v>1328</v>
      </c>
      <c r="H200" s="54" t="s">
        <v>209</v>
      </c>
      <c r="I200" s="31" t="s">
        <v>909</v>
      </c>
      <c r="J200" s="55">
        <v>14</v>
      </c>
      <c r="K200" s="55">
        <v>2020</v>
      </c>
      <c r="L200" s="55">
        <v>328</v>
      </c>
      <c r="M200" s="55">
        <v>290</v>
      </c>
      <c r="N200" s="56" t="s">
        <v>1489</v>
      </c>
      <c r="O200" s="56" t="s">
        <v>1145</v>
      </c>
      <c r="P200" s="56"/>
      <c r="Q200" s="56" t="s">
        <v>655</v>
      </c>
      <c r="R200" s="56" t="s">
        <v>834</v>
      </c>
      <c r="S200" s="56" t="s">
        <v>668</v>
      </c>
      <c r="T200" s="56" t="s">
        <v>801</v>
      </c>
      <c r="U200" s="57">
        <v>0.1</v>
      </c>
      <c r="V200" s="56" t="s">
        <v>25</v>
      </c>
      <c r="W200" s="58">
        <f t="shared" si="6"/>
        <v>0</v>
      </c>
      <c r="X200" s="59" t="s">
        <v>687</v>
      </c>
      <c r="Y200" s="59"/>
    </row>
    <row r="201" spans="1:25" s="19" customFormat="1" ht="92.05" customHeight="1">
      <c r="A201" s="25" t="s">
        <v>527</v>
      </c>
      <c r="B201" s="21" t="s">
        <v>1214</v>
      </c>
      <c r="C201" s="21"/>
      <c r="D201" s="20"/>
      <c r="E201" s="53">
        <v>2915</v>
      </c>
      <c r="F201" s="39"/>
      <c r="G201" s="26" t="s">
        <v>44</v>
      </c>
      <c r="H201" s="54" t="s">
        <v>215</v>
      </c>
      <c r="I201" s="31" t="s">
        <v>917</v>
      </c>
      <c r="J201" s="55">
        <v>4</v>
      </c>
      <c r="K201" s="55">
        <v>2023</v>
      </c>
      <c r="L201" s="55">
        <v>544</v>
      </c>
      <c r="M201" s="55">
        <v>1636</v>
      </c>
      <c r="N201" s="56" t="s">
        <v>1489</v>
      </c>
      <c r="O201" s="56" t="s">
        <v>1482</v>
      </c>
      <c r="P201" s="56" t="s">
        <v>1136</v>
      </c>
      <c r="Q201" s="56" t="s">
        <v>657</v>
      </c>
      <c r="R201" s="56" t="s">
        <v>833</v>
      </c>
      <c r="S201" s="56" t="s">
        <v>669</v>
      </c>
      <c r="T201" s="56" t="s">
        <v>801</v>
      </c>
      <c r="U201" s="57">
        <v>0.1</v>
      </c>
      <c r="V201" s="56" t="s">
        <v>25</v>
      </c>
      <c r="W201" s="58">
        <f t="shared" si="6"/>
        <v>0</v>
      </c>
      <c r="X201" s="59" t="s">
        <v>695</v>
      </c>
      <c r="Y201" s="59"/>
    </row>
    <row r="202" spans="1:25" s="19" customFormat="1" ht="92.05" customHeight="1">
      <c r="A202" s="25" t="s">
        <v>528</v>
      </c>
      <c r="B202" s="21" t="s">
        <v>380</v>
      </c>
      <c r="C202" s="21"/>
      <c r="D202" s="20"/>
      <c r="E202" s="53">
        <v>2915</v>
      </c>
      <c r="F202" s="39"/>
      <c r="G202" s="26" t="s">
        <v>45</v>
      </c>
      <c r="H202" s="54" t="s">
        <v>216</v>
      </c>
      <c r="I202" s="31" t="s">
        <v>918</v>
      </c>
      <c r="J202" s="55">
        <v>4</v>
      </c>
      <c r="K202" s="55">
        <v>2023</v>
      </c>
      <c r="L202" s="55">
        <v>540</v>
      </c>
      <c r="M202" s="55">
        <v>1654</v>
      </c>
      <c r="N202" s="56" t="s">
        <v>1489</v>
      </c>
      <c r="O202" s="56" t="s">
        <v>1482</v>
      </c>
      <c r="P202" s="56" t="s">
        <v>1136</v>
      </c>
      <c r="Q202" s="56" t="s">
        <v>657</v>
      </c>
      <c r="R202" s="56" t="s">
        <v>833</v>
      </c>
      <c r="S202" s="56" t="s">
        <v>669</v>
      </c>
      <c r="T202" s="56" t="s">
        <v>801</v>
      </c>
      <c r="U202" s="57">
        <v>0.1</v>
      </c>
      <c r="V202" s="56" t="s">
        <v>25</v>
      </c>
      <c r="W202" s="58">
        <f t="shared" si="6"/>
        <v>0</v>
      </c>
      <c r="X202" s="59" t="s">
        <v>696</v>
      </c>
      <c r="Y202" s="59"/>
    </row>
    <row r="203" spans="1:25" s="19" customFormat="1" ht="92.05" customHeight="1">
      <c r="A203" s="25" t="s">
        <v>1358</v>
      </c>
      <c r="B203" s="21" t="s">
        <v>1410</v>
      </c>
      <c r="C203" s="21"/>
      <c r="D203" s="20"/>
      <c r="E203" s="53">
        <v>3223</v>
      </c>
      <c r="F203" s="39"/>
      <c r="G203" s="26" t="s">
        <v>48</v>
      </c>
      <c r="H203" s="54" t="s">
        <v>218</v>
      </c>
      <c r="I203" s="31" t="s">
        <v>922</v>
      </c>
      <c r="J203" s="55">
        <v>4</v>
      </c>
      <c r="K203" s="55">
        <v>2024</v>
      </c>
      <c r="L203" s="55">
        <v>539</v>
      </c>
      <c r="M203" s="55">
        <v>1644</v>
      </c>
      <c r="N203" s="56" t="s">
        <v>1489</v>
      </c>
      <c r="O203" s="56" t="s">
        <v>1482</v>
      </c>
      <c r="P203" s="56" t="s">
        <v>1136</v>
      </c>
      <c r="Q203" s="56" t="s">
        <v>657</v>
      </c>
      <c r="R203" s="56" t="s">
        <v>833</v>
      </c>
      <c r="S203" s="56" t="s">
        <v>669</v>
      </c>
      <c r="T203" s="56" t="s">
        <v>801</v>
      </c>
      <c r="U203" s="57">
        <v>0.1</v>
      </c>
      <c r="V203" s="56" t="s">
        <v>25</v>
      </c>
      <c r="W203" s="58">
        <f t="shared" si="6"/>
        <v>0</v>
      </c>
      <c r="X203" s="59" t="s">
        <v>700</v>
      </c>
      <c r="Y203" s="59" t="s">
        <v>698</v>
      </c>
    </row>
    <row r="204" spans="1:25" s="19" customFormat="1" ht="92.05" customHeight="1">
      <c r="A204" s="25" t="s">
        <v>530</v>
      </c>
      <c r="B204" s="21" t="s">
        <v>382</v>
      </c>
      <c r="C204" s="21"/>
      <c r="D204" s="20"/>
      <c r="E204" s="53">
        <v>2750</v>
      </c>
      <c r="F204" s="39"/>
      <c r="G204" s="26" t="s">
        <v>47</v>
      </c>
      <c r="H204" s="54" t="s">
        <v>218</v>
      </c>
      <c r="I204" s="31" t="s">
        <v>921</v>
      </c>
      <c r="J204" s="55">
        <v>5</v>
      </c>
      <c r="K204" s="55">
        <v>2015</v>
      </c>
      <c r="L204" s="55">
        <v>548</v>
      </c>
      <c r="M204" s="55">
        <v>1678</v>
      </c>
      <c r="N204" s="56" t="s">
        <v>1489</v>
      </c>
      <c r="O204" s="56" t="s">
        <v>1482</v>
      </c>
      <c r="P204" s="56" t="s">
        <v>1136</v>
      </c>
      <c r="Q204" s="56" t="s">
        <v>657</v>
      </c>
      <c r="R204" s="56" t="s">
        <v>833</v>
      </c>
      <c r="S204" s="56" t="s">
        <v>669</v>
      </c>
      <c r="T204" s="56" t="s">
        <v>801</v>
      </c>
      <c r="U204" s="57">
        <v>0.1</v>
      </c>
      <c r="V204" s="56" t="s">
        <v>25</v>
      </c>
      <c r="W204" s="58">
        <f t="shared" si="6"/>
        <v>0</v>
      </c>
      <c r="X204" s="59" t="s">
        <v>699</v>
      </c>
      <c r="Y204" s="59" t="s">
        <v>698</v>
      </c>
    </row>
    <row r="205" spans="1:25" s="19" customFormat="1" ht="92.05" customHeight="1">
      <c r="A205" s="25" t="s">
        <v>838</v>
      </c>
      <c r="B205" s="21" t="s">
        <v>1112</v>
      </c>
      <c r="C205" s="21"/>
      <c r="D205" s="20"/>
      <c r="E205" s="53">
        <v>2915</v>
      </c>
      <c r="F205" s="39"/>
      <c r="G205" s="26" t="s">
        <v>866</v>
      </c>
      <c r="H205" s="54" t="s">
        <v>888</v>
      </c>
      <c r="I205" s="31" t="s">
        <v>919</v>
      </c>
      <c r="J205" s="55">
        <v>4</v>
      </c>
      <c r="K205" s="55">
        <v>2024</v>
      </c>
      <c r="L205" s="55">
        <v>544</v>
      </c>
      <c r="M205" s="55">
        <v>1680</v>
      </c>
      <c r="N205" s="56" t="s">
        <v>1489</v>
      </c>
      <c r="O205" s="56" t="s">
        <v>1482</v>
      </c>
      <c r="P205" s="56" t="s">
        <v>1136</v>
      </c>
      <c r="Q205" s="56" t="s">
        <v>657</v>
      </c>
      <c r="R205" s="56" t="s">
        <v>833</v>
      </c>
      <c r="S205" s="56" t="s">
        <v>669</v>
      </c>
      <c r="T205" s="56" t="s">
        <v>801</v>
      </c>
      <c r="U205" s="57">
        <v>0.1</v>
      </c>
      <c r="V205" s="56" t="s">
        <v>25</v>
      </c>
      <c r="W205" s="58">
        <f t="shared" si="6"/>
        <v>0</v>
      </c>
      <c r="X205" s="59" t="s">
        <v>1138</v>
      </c>
      <c r="Y205" s="59"/>
    </row>
    <row r="206" spans="1:25" s="19" customFormat="1" ht="92.05" customHeight="1">
      <c r="A206" s="25" t="s">
        <v>839</v>
      </c>
      <c r="B206" s="21" t="s">
        <v>1113</v>
      </c>
      <c r="C206" s="21"/>
      <c r="D206" s="20"/>
      <c r="E206" s="53">
        <v>2915</v>
      </c>
      <c r="F206" s="39"/>
      <c r="G206" s="26" t="s">
        <v>49</v>
      </c>
      <c r="H206" s="54" t="s">
        <v>219</v>
      </c>
      <c r="I206" s="31" t="s">
        <v>923</v>
      </c>
      <c r="J206" s="55">
        <v>4</v>
      </c>
      <c r="K206" s="55">
        <v>2024</v>
      </c>
      <c r="L206" s="55">
        <v>544</v>
      </c>
      <c r="M206" s="55">
        <v>1644</v>
      </c>
      <c r="N206" s="56" t="s">
        <v>1483</v>
      </c>
      <c r="O206" s="56" t="s">
        <v>1487</v>
      </c>
      <c r="P206" s="56" t="s">
        <v>1136</v>
      </c>
      <c r="Q206" s="56" t="s">
        <v>657</v>
      </c>
      <c r="R206" s="56" t="s">
        <v>833</v>
      </c>
      <c r="S206" s="56" t="s">
        <v>669</v>
      </c>
      <c r="T206" s="56" t="s">
        <v>801</v>
      </c>
      <c r="U206" s="57">
        <v>0.1</v>
      </c>
      <c r="V206" s="56" t="s">
        <v>25</v>
      </c>
      <c r="W206" s="58">
        <f t="shared" si="6"/>
        <v>0</v>
      </c>
      <c r="X206" s="59" t="s">
        <v>701</v>
      </c>
      <c r="Y206" s="59" t="s">
        <v>698</v>
      </c>
    </row>
    <row r="207" spans="1:25" s="19" customFormat="1" ht="92.05" customHeight="1">
      <c r="A207" s="25" t="s">
        <v>529</v>
      </c>
      <c r="B207" s="21" t="s">
        <v>381</v>
      </c>
      <c r="C207" s="21"/>
      <c r="D207" s="20"/>
      <c r="E207" s="53">
        <v>2750</v>
      </c>
      <c r="F207" s="39"/>
      <c r="G207" s="26" t="s">
        <v>46</v>
      </c>
      <c r="H207" s="54" t="s">
        <v>217</v>
      </c>
      <c r="I207" s="31" t="s">
        <v>920</v>
      </c>
      <c r="J207" s="55">
        <v>5</v>
      </c>
      <c r="K207" s="55">
        <v>2017</v>
      </c>
      <c r="L207" s="55">
        <v>536</v>
      </c>
      <c r="M207" s="55">
        <v>1640</v>
      </c>
      <c r="N207" s="56" t="s">
        <v>1489</v>
      </c>
      <c r="O207" s="56" t="s">
        <v>1482</v>
      </c>
      <c r="P207" s="56" t="s">
        <v>1136</v>
      </c>
      <c r="Q207" s="56" t="s">
        <v>657</v>
      </c>
      <c r="R207" s="56" t="s">
        <v>833</v>
      </c>
      <c r="S207" s="56" t="s">
        <v>669</v>
      </c>
      <c r="T207" s="56" t="s">
        <v>801</v>
      </c>
      <c r="U207" s="57">
        <v>0.1</v>
      </c>
      <c r="V207" s="56" t="s">
        <v>25</v>
      </c>
      <c r="W207" s="58">
        <f t="shared" si="6"/>
        <v>0</v>
      </c>
      <c r="X207" s="59" t="s">
        <v>697</v>
      </c>
      <c r="Y207" s="59" t="s">
        <v>698</v>
      </c>
    </row>
    <row r="208" spans="1:25" s="19" customFormat="1" ht="92.05" customHeight="1">
      <c r="A208" s="25" t="s">
        <v>1361</v>
      </c>
      <c r="B208" s="21" t="s">
        <v>1386</v>
      </c>
      <c r="C208" s="21"/>
      <c r="D208" s="20"/>
      <c r="E208" s="53">
        <v>3223</v>
      </c>
      <c r="F208" s="39"/>
      <c r="G208" s="26" t="s">
        <v>1359</v>
      </c>
      <c r="H208" s="54" t="s">
        <v>1360</v>
      </c>
      <c r="I208" s="31" t="s">
        <v>1363</v>
      </c>
      <c r="J208" s="55">
        <v>5</v>
      </c>
      <c r="K208" s="55">
        <v>2024</v>
      </c>
      <c r="L208" s="55">
        <v>544</v>
      </c>
      <c r="M208" s="55">
        <v>1644</v>
      </c>
      <c r="N208" s="56" t="s">
        <v>1489</v>
      </c>
      <c r="O208" s="56" t="s">
        <v>1482</v>
      </c>
      <c r="P208" s="56" t="s">
        <v>1136</v>
      </c>
      <c r="Q208" s="56" t="s">
        <v>657</v>
      </c>
      <c r="R208" s="56" t="s">
        <v>833</v>
      </c>
      <c r="S208" s="56" t="s">
        <v>669</v>
      </c>
      <c r="T208" s="56" t="s">
        <v>801</v>
      </c>
      <c r="U208" s="57">
        <v>0.1</v>
      </c>
      <c r="V208" s="56" t="s">
        <v>25</v>
      </c>
      <c r="W208" s="58">
        <f t="shared" si="6"/>
        <v>0</v>
      </c>
      <c r="X208" s="59" t="s">
        <v>1362</v>
      </c>
      <c r="Y208" s="59"/>
    </row>
    <row r="209" spans="1:25" s="19" customFormat="1" ht="92.05" customHeight="1">
      <c r="A209" s="25" t="s">
        <v>517</v>
      </c>
      <c r="B209" s="21" t="s">
        <v>369</v>
      </c>
      <c r="C209" s="21"/>
      <c r="D209" s="20"/>
      <c r="E209" s="53">
        <v>396</v>
      </c>
      <c r="F209" s="39"/>
      <c r="G209" s="26" t="s">
        <v>33</v>
      </c>
      <c r="H209" s="54" t="s">
        <v>204</v>
      </c>
      <c r="I209" s="31" t="s">
        <v>904</v>
      </c>
      <c r="J209" s="55">
        <v>14</v>
      </c>
      <c r="K209" s="55">
        <v>2018</v>
      </c>
      <c r="L209" s="55">
        <v>320</v>
      </c>
      <c r="M209" s="55">
        <v>420</v>
      </c>
      <c r="N209" s="56" t="s">
        <v>1489</v>
      </c>
      <c r="O209" s="56" t="s">
        <v>1482</v>
      </c>
      <c r="P209" s="56" t="s">
        <v>812</v>
      </c>
      <c r="Q209" s="56" t="s">
        <v>655</v>
      </c>
      <c r="R209" s="56" t="s">
        <v>834</v>
      </c>
      <c r="S209" s="56" t="s">
        <v>667</v>
      </c>
      <c r="T209" s="56" t="s">
        <v>801</v>
      </c>
      <c r="U209" s="57">
        <v>0.1</v>
      </c>
      <c r="V209" s="56" t="s">
        <v>22</v>
      </c>
      <c r="W209" s="58">
        <f t="shared" si="6"/>
        <v>0</v>
      </c>
      <c r="X209" s="59" t="s">
        <v>682</v>
      </c>
      <c r="Y209" s="59"/>
    </row>
    <row r="210" spans="1:25" s="19" customFormat="1" ht="92.05" customHeight="1">
      <c r="A210" s="25" t="s">
        <v>837</v>
      </c>
      <c r="B210" s="21" t="s">
        <v>374</v>
      </c>
      <c r="C210" s="21"/>
      <c r="D210" s="20"/>
      <c r="E210" s="53">
        <v>319</v>
      </c>
      <c r="F210" s="39"/>
      <c r="G210" s="26" t="s">
        <v>38</v>
      </c>
      <c r="H210" s="54" t="s">
        <v>210</v>
      </c>
      <c r="I210" s="31" t="s">
        <v>910</v>
      </c>
      <c r="J210" s="55">
        <v>24</v>
      </c>
      <c r="K210" s="55">
        <v>2020</v>
      </c>
      <c r="L210" s="55">
        <v>224</v>
      </c>
      <c r="M210" s="55">
        <v>312</v>
      </c>
      <c r="N210" s="56" t="s">
        <v>1489</v>
      </c>
      <c r="O210" s="56" t="s">
        <v>1145</v>
      </c>
      <c r="P210" s="56"/>
      <c r="Q210" s="56" t="s">
        <v>655</v>
      </c>
      <c r="R210" s="56" t="s">
        <v>834</v>
      </c>
      <c r="S210" s="56" t="s">
        <v>667</v>
      </c>
      <c r="T210" s="56" t="s">
        <v>801</v>
      </c>
      <c r="U210" s="57">
        <v>0.1</v>
      </c>
      <c r="V210" s="56" t="s">
        <v>25</v>
      </c>
      <c r="W210" s="58">
        <f t="shared" si="6"/>
        <v>0</v>
      </c>
      <c r="X210" s="59" t="s">
        <v>688</v>
      </c>
      <c r="Y210" s="59"/>
    </row>
    <row r="211" spans="1:25" s="19" customFormat="1" ht="92.05" customHeight="1">
      <c r="A211" s="25" t="s">
        <v>520</v>
      </c>
      <c r="B211" s="21" t="s">
        <v>372</v>
      </c>
      <c r="C211" s="21"/>
      <c r="D211" s="20"/>
      <c r="E211" s="53">
        <v>451</v>
      </c>
      <c r="F211" s="39"/>
      <c r="G211" s="26" t="s">
        <v>36</v>
      </c>
      <c r="H211" s="54" t="s">
        <v>207</v>
      </c>
      <c r="I211" s="31" t="s">
        <v>907</v>
      </c>
      <c r="J211" s="55">
        <v>8</v>
      </c>
      <c r="K211" s="55">
        <v>2018</v>
      </c>
      <c r="L211" s="55">
        <v>320</v>
      </c>
      <c r="M211" s="55">
        <v>544</v>
      </c>
      <c r="N211" s="56" t="s">
        <v>1489</v>
      </c>
      <c r="O211" s="56" t="s">
        <v>1145</v>
      </c>
      <c r="P211" s="56"/>
      <c r="Q211" s="56" t="s">
        <v>656</v>
      </c>
      <c r="R211" s="56" t="s">
        <v>834</v>
      </c>
      <c r="S211" s="56" t="s">
        <v>667</v>
      </c>
      <c r="T211" s="56" t="s">
        <v>801</v>
      </c>
      <c r="U211" s="57">
        <v>0.1</v>
      </c>
      <c r="V211" s="56" t="s">
        <v>25</v>
      </c>
      <c r="W211" s="58">
        <f t="shared" si="6"/>
        <v>0</v>
      </c>
      <c r="X211" s="59" t="s">
        <v>685</v>
      </c>
      <c r="Y211" s="59"/>
    </row>
    <row r="212" spans="1:25" s="19" customFormat="1" ht="92.05" customHeight="1">
      <c r="A212" s="25" t="s">
        <v>521</v>
      </c>
      <c r="B212" s="21" t="s">
        <v>373</v>
      </c>
      <c r="C212" s="21"/>
      <c r="D212" s="20"/>
      <c r="E212" s="53">
        <v>440</v>
      </c>
      <c r="F212" s="39"/>
      <c r="G212" s="26" t="s">
        <v>37</v>
      </c>
      <c r="H212" s="54" t="s">
        <v>208</v>
      </c>
      <c r="I212" s="31" t="s">
        <v>908</v>
      </c>
      <c r="J212" s="55">
        <v>22</v>
      </c>
      <c r="K212" s="55">
        <v>2020</v>
      </c>
      <c r="L212" s="55">
        <v>192</v>
      </c>
      <c r="M212" s="55">
        <v>182</v>
      </c>
      <c r="N212" s="56" t="s">
        <v>1489</v>
      </c>
      <c r="O212" s="56" t="s">
        <v>1145</v>
      </c>
      <c r="P212" s="56"/>
      <c r="Q212" s="56" t="s">
        <v>655</v>
      </c>
      <c r="R212" s="56" t="s">
        <v>834</v>
      </c>
      <c r="S212" s="56" t="s">
        <v>668</v>
      </c>
      <c r="T212" s="56" t="s">
        <v>801</v>
      </c>
      <c r="U212" s="57">
        <v>0.1</v>
      </c>
      <c r="V212" s="56" t="s">
        <v>25</v>
      </c>
      <c r="W212" s="58">
        <f t="shared" si="6"/>
        <v>0</v>
      </c>
      <c r="X212" s="59" t="s">
        <v>686</v>
      </c>
      <c r="Y212" s="59"/>
    </row>
    <row r="213" spans="1:25" s="19" customFormat="1" ht="92.05" customHeight="1">
      <c r="A213" s="25" t="s">
        <v>531</v>
      </c>
      <c r="B213" s="21" t="s">
        <v>383</v>
      </c>
      <c r="C213" s="21"/>
      <c r="D213" s="20"/>
      <c r="E213" s="53">
        <v>1760</v>
      </c>
      <c r="F213" s="39"/>
      <c r="G213" s="26" t="s">
        <v>50</v>
      </c>
      <c r="H213" s="54" t="s">
        <v>220</v>
      </c>
      <c r="I213" s="31" t="s">
        <v>924</v>
      </c>
      <c r="J213" s="55">
        <v>4</v>
      </c>
      <c r="K213" s="55">
        <v>2018</v>
      </c>
      <c r="L213" s="55">
        <v>304</v>
      </c>
      <c r="M213" s="55">
        <v>1350</v>
      </c>
      <c r="N213" s="56" t="s">
        <v>1489</v>
      </c>
      <c r="O213" s="56" t="s">
        <v>1482</v>
      </c>
      <c r="P213" s="56" t="s">
        <v>1136</v>
      </c>
      <c r="Q213" s="56" t="s">
        <v>657</v>
      </c>
      <c r="R213" s="56" t="s">
        <v>833</v>
      </c>
      <c r="S213" s="56" t="s">
        <v>669</v>
      </c>
      <c r="T213" s="56" t="s">
        <v>801</v>
      </c>
      <c r="U213" s="57">
        <v>0.1</v>
      </c>
      <c r="V213" s="56" t="s">
        <v>25</v>
      </c>
      <c r="W213" s="58">
        <f t="shared" si="6"/>
        <v>0</v>
      </c>
      <c r="X213" s="59" t="s">
        <v>702</v>
      </c>
      <c r="Y213" s="59"/>
    </row>
    <row r="214" spans="1:25" s="19" customFormat="1" ht="92.05" customHeight="1">
      <c r="A214" s="25" t="s">
        <v>523</v>
      </c>
      <c r="B214" s="21" t="s">
        <v>376</v>
      </c>
      <c r="C214" s="21"/>
      <c r="D214" s="20"/>
      <c r="E214" s="112">
        <v>341</v>
      </c>
      <c r="F214" s="39"/>
      <c r="G214" s="26" t="s">
        <v>40</v>
      </c>
      <c r="H214" s="54" t="s">
        <v>211</v>
      </c>
      <c r="I214" s="31" t="s">
        <v>912</v>
      </c>
      <c r="J214" s="55">
        <v>14</v>
      </c>
      <c r="K214" s="55">
        <v>2020</v>
      </c>
      <c r="L214" s="55">
        <v>288</v>
      </c>
      <c r="M214" s="55">
        <v>374</v>
      </c>
      <c r="N214" s="56" t="s">
        <v>1489</v>
      </c>
      <c r="O214" s="56" t="s">
        <v>1482</v>
      </c>
      <c r="P214" s="56" t="s">
        <v>812</v>
      </c>
      <c r="Q214" s="56" t="s">
        <v>655</v>
      </c>
      <c r="R214" s="56" t="s">
        <v>834</v>
      </c>
      <c r="S214" s="56" t="s">
        <v>667</v>
      </c>
      <c r="T214" s="56" t="s">
        <v>801</v>
      </c>
      <c r="U214" s="57">
        <v>0.1</v>
      </c>
      <c r="V214" s="56" t="s">
        <v>25</v>
      </c>
      <c r="W214" s="58">
        <f t="shared" si="6"/>
        <v>0</v>
      </c>
      <c r="X214" s="59" t="s">
        <v>690</v>
      </c>
      <c r="Y214" s="59" t="s">
        <v>691</v>
      </c>
    </row>
    <row r="215" spans="1:25" s="19" customFormat="1" ht="92.05" customHeight="1">
      <c r="A215" s="25" t="s">
        <v>515</v>
      </c>
      <c r="B215" s="21" t="s">
        <v>367</v>
      </c>
      <c r="C215" s="21"/>
      <c r="D215" s="20"/>
      <c r="E215" s="53">
        <v>550</v>
      </c>
      <c r="F215" s="39"/>
      <c r="G215" s="26" t="s">
        <v>31</v>
      </c>
      <c r="H215" s="54" t="s">
        <v>202</v>
      </c>
      <c r="I215" s="31" t="s">
        <v>902</v>
      </c>
      <c r="J215" s="55">
        <v>14</v>
      </c>
      <c r="K215" s="55">
        <v>2021</v>
      </c>
      <c r="L215" s="55">
        <v>240</v>
      </c>
      <c r="M215" s="55">
        <v>328</v>
      </c>
      <c r="N215" s="56" t="s">
        <v>1489</v>
      </c>
      <c r="O215" s="56" t="s">
        <v>1143</v>
      </c>
      <c r="P215" s="56" t="s">
        <v>812</v>
      </c>
      <c r="Q215" s="56" t="s">
        <v>655</v>
      </c>
      <c r="R215" s="56" t="s">
        <v>834</v>
      </c>
      <c r="S215" s="56" t="s">
        <v>667</v>
      </c>
      <c r="T215" s="56" t="s">
        <v>801</v>
      </c>
      <c r="U215" s="57">
        <v>0.1</v>
      </c>
      <c r="V215" s="56" t="s">
        <v>22</v>
      </c>
      <c r="W215" s="58">
        <f t="shared" si="6"/>
        <v>0</v>
      </c>
      <c r="X215" s="59" t="s">
        <v>679</v>
      </c>
      <c r="Y215" s="59" t="s">
        <v>680</v>
      </c>
    </row>
    <row r="216" spans="1:25" s="19" customFormat="1" ht="92.05" customHeight="1">
      <c r="A216" s="25" t="s">
        <v>524</v>
      </c>
      <c r="B216" s="21" t="s">
        <v>377</v>
      </c>
      <c r="C216" s="21"/>
      <c r="D216" s="20"/>
      <c r="E216" s="53">
        <v>363</v>
      </c>
      <c r="F216" s="39"/>
      <c r="G216" s="26" t="s">
        <v>41</v>
      </c>
      <c r="H216" s="54" t="s">
        <v>212</v>
      </c>
      <c r="I216" s="31" t="s">
        <v>913</v>
      </c>
      <c r="J216" s="55">
        <v>22</v>
      </c>
      <c r="K216" s="55">
        <v>2020</v>
      </c>
      <c r="L216" s="55">
        <v>232</v>
      </c>
      <c r="M216" s="55">
        <v>322</v>
      </c>
      <c r="N216" s="56" t="s">
        <v>809</v>
      </c>
      <c r="O216" s="56" t="s">
        <v>1484</v>
      </c>
      <c r="P216" s="56"/>
      <c r="Q216" s="56" t="s">
        <v>655</v>
      </c>
      <c r="R216" s="56" t="s">
        <v>834</v>
      </c>
      <c r="S216" s="56" t="s">
        <v>667</v>
      </c>
      <c r="T216" s="56" t="s">
        <v>801</v>
      </c>
      <c r="U216" s="57">
        <v>0.1</v>
      </c>
      <c r="V216" s="56" t="s">
        <v>25</v>
      </c>
      <c r="W216" s="58">
        <f t="shared" si="6"/>
        <v>0</v>
      </c>
      <c r="X216" s="59" t="s">
        <v>692</v>
      </c>
      <c r="Y216" s="59"/>
    </row>
    <row r="217" spans="1:25" s="19" customFormat="1" ht="92.05" customHeight="1">
      <c r="A217" s="25" t="s">
        <v>514</v>
      </c>
      <c r="B217" s="21" t="s">
        <v>366</v>
      </c>
      <c r="C217" s="21"/>
      <c r="D217" s="20"/>
      <c r="E217" s="53">
        <v>440</v>
      </c>
      <c r="F217" s="39"/>
      <c r="G217" s="26" t="s">
        <v>30</v>
      </c>
      <c r="H217" s="54" t="s">
        <v>201</v>
      </c>
      <c r="I217" s="31" t="s">
        <v>901</v>
      </c>
      <c r="J217" s="55">
        <v>20</v>
      </c>
      <c r="K217" s="55">
        <v>2020</v>
      </c>
      <c r="L217" s="55">
        <v>240</v>
      </c>
      <c r="M217" s="55">
        <v>334</v>
      </c>
      <c r="N217" s="56" t="s">
        <v>1489</v>
      </c>
      <c r="O217" s="56" t="s">
        <v>1143</v>
      </c>
      <c r="P217" s="56" t="s">
        <v>812</v>
      </c>
      <c r="Q217" s="56" t="s">
        <v>655</v>
      </c>
      <c r="R217" s="56" t="s">
        <v>834</v>
      </c>
      <c r="S217" s="56" t="s">
        <v>667</v>
      </c>
      <c r="T217" s="56" t="s">
        <v>801</v>
      </c>
      <c r="U217" s="57">
        <v>0.1</v>
      </c>
      <c r="V217" s="56" t="s">
        <v>22</v>
      </c>
      <c r="W217" s="58">
        <f t="shared" si="6"/>
        <v>0</v>
      </c>
      <c r="X217" s="59" t="s">
        <v>677</v>
      </c>
      <c r="Y217" s="59" t="s">
        <v>678</v>
      </c>
    </row>
    <row r="218" spans="1:25" s="19" customFormat="1" ht="92.05" customHeight="1">
      <c r="A218" s="25" t="s">
        <v>1640</v>
      </c>
      <c r="B218" s="21" t="s">
        <v>1111</v>
      </c>
      <c r="C218" s="21"/>
      <c r="D218" s="20"/>
      <c r="E218" s="53">
        <v>649</v>
      </c>
      <c r="F218" s="39"/>
      <c r="G218" s="26" t="s">
        <v>865</v>
      </c>
      <c r="H218" s="54" t="s">
        <v>887</v>
      </c>
      <c r="I218" s="31" t="s">
        <v>914</v>
      </c>
      <c r="J218" s="55">
        <v>14</v>
      </c>
      <c r="K218" s="55">
        <v>2024</v>
      </c>
      <c r="L218" s="55">
        <v>336</v>
      </c>
      <c r="M218" s="55">
        <v>420</v>
      </c>
      <c r="N218" s="56" t="s">
        <v>1489</v>
      </c>
      <c r="O218" s="56" t="s">
        <v>1147</v>
      </c>
      <c r="P218" s="56" t="s">
        <v>812</v>
      </c>
      <c r="Q218" s="56" t="s">
        <v>655</v>
      </c>
      <c r="R218" s="56" t="s">
        <v>834</v>
      </c>
      <c r="S218" s="56" t="s">
        <v>667</v>
      </c>
      <c r="T218" s="56" t="s">
        <v>801</v>
      </c>
      <c r="U218" s="57">
        <v>0.1</v>
      </c>
      <c r="V218" s="56" t="s">
        <v>22</v>
      </c>
      <c r="W218" s="58">
        <f t="shared" si="6"/>
        <v>0</v>
      </c>
      <c r="X218" s="59" t="s">
        <v>1137</v>
      </c>
      <c r="Y218" s="59"/>
    </row>
    <row r="219" spans="1:25" s="19" customFormat="1" ht="92.05" customHeight="1">
      <c r="A219" s="25" t="s">
        <v>519</v>
      </c>
      <c r="B219" s="21" t="s">
        <v>371</v>
      </c>
      <c r="C219" s="21"/>
      <c r="D219" s="20"/>
      <c r="E219" s="53">
        <v>418</v>
      </c>
      <c r="F219" s="39"/>
      <c r="G219" s="26" t="s">
        <v>35</v>
      </c>
      <c r="H219" s="54" t="s">
        <v>206</v>
      </c>
      <c r="I219" s="31" t="s">
        <v>906</v>
      </c>
      <c r="J219" s="55">
        <v>14</v>
      </c>
      <c r="K219" s="55">
        <v>2017</v>
      </c>
      <c r="L219" s="55">
        <v>304</v>
      </c>
      <c r="M219" s="55">
        <v>384</v>
      </c>
      <c r="N219" s="56" t="s">
        <v>1489</v>
      </c>
      <c r="O219" s="56" t="s">
        <v>1145</v>
      </c>
      <c r="P219" s="56"/>
      <c r="Q219" s="56" t="s">
        <v>655</v>
      </c>
      <c r="R219" s="56" t="s">
        <v>834</v>
      </c>
      <c r="S219" s="56" t="s">
        <v>667</v>
      </c>
      <c r="T219" s="56" t="s">
        <v>801</v>
      </c>
      <c r="U219" s="57">
        <v>0.1</v>
      </c>
      <c r="V219" s="56" t="s">
        <v>25</v>
      </c>
      <c r="W219" s="58">
        <f t="shared" si="6"/>
        <v>0</v>
      </c>
      <c r="X219" s="59" t="s">
        <v>684</v>
      </c>
      <c r="Y219" s="59"/>
    </row>
    <row r="220" spans="1:25" s="19" customFormat="1" ht="92.05" customHeight="1">
      <c r="A220" s="25" t="s">
        <v>533</v>
      </c>
      <c r="B220" s="21" t="s">
        <v>384</v>
      </c>
      <c r="C220" s="21"/>
      <c r="D220" s="20"/>
      <c r="E220" s="112">
        <v>1122</v>
      </c>
      <c r="F220" s="39"/>
      <c r="G220" s="26" t="s">
        <v>52</v>
      </c>
      <c r="H220" s="54" t="s">
        <v>222</v>
      </c>
      <c r="I220" s="31" t="s">
        <v>926</v>
      </c>
      <c r="J220" s="55">
        <v>5</v>
      </c>
      <c r="K220" s="55">
        <v>2018</v>
      </c>
      <c r="L220" s="55">
        <v>228</v>
      </c>
      <c r="M220" s="55">
        <v>730</v>
      </c>
      <c r="N220" s="56" t="s">
        <v>1489</v>
      </c>
      <c r="O220" s="56" t="s">
        <v>809</v>
      </c>
      <c r="P220" s="56" t="s">
        <v>1136</v>
      </c>
      <c r="Q220" s="56" t="s">
        <v>657</v>
      </c>
      <c r="R220" s="56" t="s">
        <v>833</v>
      </c>
      <c r="S220" s="56" t="s">
        <v>667</v>
      </c>
      <c r="T220" s="56" t="s">
        <v>801</v>
      </c>
      <c r="U220" s="57">
        <v>0.1</v>
      </c>
      <c r="V220" s="56" t="s">
        <v>22</v>
      </c>
      <c r="W220" s="58">
        <f t="shared" si="6"/>
        <v>0</v>
      </c>
      <c r="X220" s="59" t="s">
        <v>704</v>
      </c>
      <c r="Y220" s="59" t="s">
        <v>705</v>
      </c>
    </row>
    <row r="221" spans="1:25" s="19" customFormat="1" ht="92.05" customHeight="1">
      <c r="A221" s="25" t="s">
        <v>511</v>
      </c>
      <c r="B221" s="21" t="s">
        <v>364</v>
      </c>
      <c r="C221" s="21"/>
      <c r="D221" s="20"/>
      <c r="E221" s="53">
        <v>550</v>
      </c>
      <c r="F221" s="39"/>
      <c r="G221" s="26" t="s">
        <v>27</v>
      </c>
      <c r="H221" s="54" t="s">
        <v>198</v>
      </c>
      <c r="I221" s="31" t="s">
        <v>898</v>
      </c>
      <c r="J221" s="55">
        <v>14</v>
      </c>
      <c r="K221" s="55">
        <v>2017</v>
      </c>
      <c r="L221" s="55">
        <v>312</v>
      </c>
      <c r="M221" s="55">
        <v>479</v>
      </c>
      <c r="N221" s="56" t="s">
        <v>1489</v>
      </c>
      <c r="O221" s="56" t="s">
        <v>1143</v>
      </c>
      <c r="P221" s="56"/>
      <c r="Q221" s="56" t="s">
        <v>655</v>
      </c>
      <c r="R221" s="56" t="s">
        <v>833</v>
      </c>
      <c r="S221" s="56" t="s">
        <v>667</v>
      </c>
      <c r="T221" s="56" t="s">
        <v>801</v>
      </c>
      <c r="U221" s="57">
        <v>0.1</v>
      </c>
      <c r="V221" s="56" t="s">
        <v>25</v>
      </c>
      <c r="W221" s="58">
        <f t="shared" si="6"/>
        <v>0</v>
      </c>
      <c r="X221" s="59" t="s">
        <v>672</v>
      </c>
      <c r="Y221" s="59"/>
    </row>
    <row r="222" spans="1:25" s="19" customFormat="1" ht="92.05" customHeight="1">
      <c r="A222" s="25" t="s">
        <v>516</v>
      </c>
      <c r="B222" s="21" t="s">
        <v>368</v>
      </c>
      <c r="C222" s="21"/>
      <c r="D222" s="20"/>
      <c r="E222" s="53">
        <v>352</v>
      </c>
      <c r="F222" s="39"/>
      <c r="G222" s="26" t="s">
        <v>32</v>
      </c>
      <c r="H222" s="54" t="s">
        <v>203</v>
      </c>
      <c r="I222" s="31" t="s">
        <v>903</v>
      </c>
      <c r="J222" s="55">
        <v>18</v>
      </c>
      <c r="K222" s="55">
        <v>2017</v>
      </c>
      <c r="L222" s="55">
        <v>184</v>
      </c>
      <c r="M222" s="55">
        <v>266</v>
      </c>
      <c r="N222" s="56" t="s">
        <v>1489</v>
      </c>
      <c r="O222" s="56" t="s">
        <v>1482</v>
      </c>
      <c r="P222" s="56" t="s">
        <v>812</v>
      </c>
      <c r="Q222" s="56" t="s">
        <v>655</v>
      </c>
      <c r="R222" s="56" t="s">
        <v>834</v>
      </c>
      <c r="S222" s="56" t="s">
        <v>667</v>
      </c>
      <c r="T222" s="56" t="s">
        <v>801</v>
      </c>
      <c r="U222" s="57">
        <v>0.1</v>
      </c>
      <c r="V222" s="56" t="s">
        <v>22</v>
      </c>
      <c r="W222" s="58">
        <f t="shared" si="6"/>
        <v>0</v>
      </c>
      <c r="X222" s="59" t="s">
        <v>681</v>
      </c>
      <c r="Y222" s="59"/>
    </row>
    <row r="223" spans="1:25" s="19" customFormat="1" ht="92.05" customHeight="1">
      <c r="A223" s="25" t="s">
        <v>525</v>
      </c>
      <c r="B223" s="21" t="s">
        <v>378</v>
      </c>
      <c r="C223" s="21"/>
      <c r="D223" s="20"/>
      <c r="E223" s="53">
        <v>594</v>
      </c>
      <c r="F223" s="39"/>
      <c r="G223" s="26" t="s">
        <v>42</v>
      </c>
      <c r="H223" s="54" t="s">
        <v>213</v>
      </c>
      <c r="I223" s="31" t="s">
        <v>915</v>
      </c>
      <c r="J223" s="55">
        <v>16</v>
      </c>
      <c r="K223" s="55">
        <v>2020</v>
      </c>
      <c r="L223" s="55">
        <v>320</v>
      </c>
      <c r="M223" s="55">
        <v>412</v>
      </c>
      <c r="N223" s="56" t="s">
        <v>1489</v>
      </c>
      <c r="O223" s="56" t="s">
        <v>1143</v>
      </c>
      <c r="P223" s="56" t="s">
        <v>812</v>
      </c>
      <c r="Q223" s="56" t="s">
        <v>655</v>
      </c>
      <c r="R223" s="56" t="s">
        <v>834</v>
      </c>
      <c r="S223" s="56" t="s">
        <v>667</v>
      </c>
      <c r="T223" s="56" t="s">
        <v>801</v>
      </c>
      <c r="U223" s="57">
        <v>0.1</v>
      </c>
      <c r="V223" s="56" t="s">
        <v>22</v>
      </c>
      <c r="W223" s="58">
        <f t="shared" si="6"/>
        <v>0</v>
      </c>
      <c r="X223" s="59" t="s">
        <v>693</v>
      </c>
      <c r="Y223" s="59"/>
    </row>
    <row r="224" spans="1:25" s="19" customFormat="1" ht="92.05" customHeight="1">
      <c r="A224" s="25" t="s">
        <v>518</v>
      </c>
      <c r="B224" s="21" t="s">
        <v>370</v>
      </c>
      <c r="C224" s="21"/>
      <c r="D224" s="20"/>
      <c r="E224" s="53">
        <v>594</v>
      </c>
      <c r="F224" s="39"/>
      <c r="G224" s="26" t="s">
        <v>34</v>
      </c>
      <c r="H224" s="54" t="s">
        <v>205</v>
      </c>
      <c r="I224" s="31" t="s">
        <v>905</v>
      </c>
      <c r="J224" s="55">
        <v>10</v>
      </c>
      <c r="K224" s="55">
        <v>2022</v>
      </c>
      <c r="L224" s="55">
        <v>300</v>
      </c>
      <c r="M224" s="55">
        <v>370</v>
      </c>
      <c r="N224" s="56" t="s">
        <v>1489</v>
      </c>
      <c r="O224" s="56" t="s">
        <v>1145</v>
      </c>
      <c r="P224" s="56" t="s">
        <v>812</v>
      </c>
      <c r="Q224" s="56" t="s">
        <v>655</v>
      </c>
      <c r="R224" s="56" t="s">
        <v>834</v>
      </c>
      <c r="S224" s="56" t="s">
        <v>668</v>
      </c>
      <c r="T224" s="56" t="s">
        <v>801</v>
      </c>
      <c r="U224" s="57">
        <v>0.1</v>
      </c>
      <c r="V224" s="56" t="s">
        <v>25</v>
      </c>
      <c r="W224" s="58">
        <f t="shared" si="6"/>
        <v>0</v>
      </c>
      <c r="X224" s="59" t="s">
        <v>683</v>
      </c>
      <c r="Y224" s="59"/>
    </row>
    <row r="225" spans="1:25" s="19" customFormat="1" ht="92.05" customHeight="1">
      <c r="A225" s="25" t="s">
        <v>526</v>
      </c>
      <c r="B225" s="21" t="s">
        <v>379</v>
      </c>
      <c r="C225" s="21"/>
      <c r="D225" s="20"/>
      <c r="E225" s="53">
        <v>649</v>
      </c>
      <c r="F225" s="39"/>
      <c r="G225" s="26" t="s">
        <v>43</v>
      </c>
      <c r="H225" s="54" t="s">
        <v>214</v>
      </c>
      <c r="I225" s="31" t="s">
        <v>916</v>
      </c>
      <c r="J225" s="55">
        <v>12</v>
      </c>
      <c r="K225" s="55">
        <v>2024</v>
      </c>
      <c r="L225" s="55">
        <v>184</v>
      </c>
      <c r="M225" s="55">
        <v>488</v>
      </c>
      <c r="N225" s="56" t="s">
        <v>1489</v>
      </c>
      <c r="O225" s="56" t="s">
        <v>809</v>
      </c>
      <c r="P225" s="56" t="s">
        <v>812</v>
      </c>
      <c r="Q225" s="56" t="s">
        <v>655</v>
      </c>
      <c r="R225" s="56" t="s">
        <v>834</v>
      </c>
      <c r="S225" s="56" t="s">
        <v>667</v>
      </c>
      <c r="T225" s="56" t="s">
        <v>801</v>
      </c>
      <c r="U225" s="57">
        <v>0.1</v>
      </c>
      <c r="V225" s="56" t="s">
        <v>22</v>
      </c>
      <c r="W225" s="58">
        <f t="shared" si="6"/>
        <v>0</v>
      </c>
      <c r="X225" s="59" t="s">
        <v>694</v>
      </c>
      <c r="Y225" s="59"/>
    </row>
    <row r="226" spans="1:25" s="19" customFormat="1" ht="92.05" customHeight="1">
      <c r="A226" s="25" t="s">
        <v>512</v>
      </c>
      <c r="B226" s="21" t="s">
        <v>1356</v>
      </c>
      <c r="C226" s="21"/>
      <c r="D226" s="20"/>
      <c r="E226" s="112">
        <v>451</v>
      </c>
      <c r="F226" s="39"/>
      <c r="G226" s="26" t="s">
        <v>28</v>
      </c>
      <c r="H226" s="54" t="s">
        <v>199</v>
      </c>
      <c r="I226" s="31" t="s">
        <v>899</v>
      </c>
      <c r="J226" s="55">
        <v>12</v>
      </c>
      <c r="K226" s="55">
        <v>2020</v>
      </c>
      <c r="L226" s="55">
        <v>432</v>
      </c>
      <c r="M226" s="55">
        <v>516</v>
      </c>
      <c r="N226" s="56" t="s">
        <v>1489</v>
      </c>
      <c r="O226" s="56" t="s">
        <v>1482</v>
      </c>
      <c r="P226" s="56" t="s">
        <v>812</v>
      </c>
      <c r="Q226" s="56" t="s">
        <v>655</v>
      </c>
      <c r="R226" s="56" t="s">
        <v>834</v>
      </c>
      <c r="S226" s="56" t="s">
        <v>667</v>
      </c>
      <c r="T226" s="56" t="s">
        <v>801</v>
      </c>
      <c r="U226" s="57">
        <v>0.1</v>
      </c>
      <c r="V226" s="56" t="s">
        <v>25</v>
      </c>
      <c r="W226" s="58">
        <f t="shared" si="6"/>
        <v>0</v>
      </c>
      <c r="X226" s="59" t="s">
        <v>673</v>
      </c>
      <c r="Y226" s="59" t="s">
        <v>674</v>
      </c>
    </row>
    <row r="227" spans="1:25" s="19" customFormat="1" ht="92.05" customHeight="1">
      <c r="A227" s="25" t="s">
        <v>522</v>
      </c>
      <c r="B227" s="21" t="s">
        <v>375</v>
      </c>
      <c r="C227" s="21"/>
      <c r="D227" s="20"/>
      <c r="E227" s="53">
        <v>352</v>
      </c>
      <c r="F227" s="39"/>
      <c r="G227" s="26" t="s">
        <v>39</v>
      </c>
      <c r="H227" s="54" t="s">
        <v>204</v>
      </c>
      <c r="I227" s="31" t="s">
        <v>911</v>
      </c>
      <c r="J227" s="55">
        <v>22</v>
      </c>
      <c r="K227" s="55">
        <v>2017</v>
      </c>
      <c r="L227" s="55">
        <v>232</v>
      </c>
      <c r="M227" s="55">
        <v>310</v>
      </c>
      <c r="N227" s="56" t="s">
        <v>1489</v>
      </c>
      <c r="O227" s="56" t="s">
        <v>1145</v>
      </c>
      <c r="P227" s="56" t="s">
        <v>812</v>
      </c>
      <c r="Q227" s="56" t="s">
        <v>655</v>
      </c>
      <c r="R227" s="56" t="s">
        <v>834</v>
      </c>
      <c r="S227" s="56" t="s">
        <v>667</v>
      </c>
      <c r="T227" s="56" t="s">
        <v>801</v>
      </c>
      <c r="U227" s="57">
        <v>0.1</v>
      </c>
      <c r="V227" s="56" t="s">
        <v>25</v>
      </c>
      <c r="W227" s="58">
        <f t="shared" ref="W227:W228" si="7">D227*E227</f>
        <v>0</v>
      </c>
      <c r="X227" s="59" t="s">
        <v>689</v>
      </c>
      <c r="Y227" s="59"/>
    </row>
    <row r="228" spans="1:25" s="19" customFormat="1" ht="92.05" customHeight="1">
      <c r="A228" s="25" t="s">
        <v>513</v>
      </c>
      <c r="B228" s="21" t="s">
        <v>365</v>
      </c>
      <c r="C228" s="21"/>
      <c r="D228" s="20"/>
      <c r="E228" s="53">
        <v>451</v>
      </c>
      <c r="F228" s="39"/>
      <c r="G228" s="26" t="s">
        <v>29</v>
      </c>
      <c r="H228" s="54" t="s">
        <v>200</v>
      </c>
      <c r="I228" s="31" t="s">
        <v>900</v>
      </c>
      <c r="J228" s="55">
        <v>14</v>
      </c>
      <c r="K228" s="55">
        <v>2020</v>
      </c>
      <c r="L228" s="55">
        <v>400</v>
      </c>
      <c r="M228" s="55">
        <v>486</v>
      </c>
      <c r="N228" s="56" t="s">
        <v>1489</v>
      </c>
      <c r="O228" s="56" t="s">
        <v>1143</v>
      </c>
      <c r="P228" s="56" t="s">
        <v>812</v>
      </c>
      <c r="Q228" s="56" t="s">
        <v>655</v>
      </c>
      <c r="R228" s="56" t="s">
        <v>834</v>
      </c>
      <c r="S228" s="56" t="s">
        <v>667</v>
      </c>
      <c r="T228" s="56" t="s">
        <v>801</v>
      </c>
      <c r="U228" s="57">
        <v>0.1</v>
      </c>
      <c r="V228" s="56" t="s">
        <v>25</v>
      </c>
      <c r="W228" s="58">
        <f t="shared" si="7"/>
        <v>0</v>
      </c>
      <c r="X228" s="59" t="s">
        <v>675</v>
      </c>
      <c r="Y228" s="59" t="s">
        <v>676</v>
      </c>
    </row>
    <row r="229" spans="1:25" s="19" customFormat="1" ht="18.350000000000001" customHeight="1">
      <c r="A229" s="32"/>
      <c r="B229" s="32"/>
      <c r="C229" s="32"/>
      <c r="D229" s="32"/>
      <c r="E229" s="32"/>
      <c r="F229" s="32"/>
      <c r="G229" s="32" t="s">
        <v>808</v>
      </c>
      <c r="H229" s="32"/>
      <c r="I229" s="32"/>
      <c r="J229" s="32"/>
      <c r="K229" s="32"/>
      <c r="L229" s="32"/>
      <c r="M229" s="32"/>
      <c r="N229" s="32"/>
      <c r="O229" s="32"/>
      <c r="P229" s="32"/>
      <c r="Q229" s="32"/>
      <c r="R229" s="32"/>
      <c r="S229" s="32"/>
      <c r="T229" s="32"/>
      <c r="U229" s="32">
        <v>0.1</v>
      </c>
      <c r="V229" s="32"/>
      <c r="W229" s="22">
        <f t="shared" ref="W229:W256" si="8">D229*E229</f>
        <v>0</v>
      </c>
      <c r="X229" s="32"/>
      <c r="Y229" s="32"/>
    </row>
    <row r="230" spans="1:25" s="19" customFormat="1" ht="91.05" customHeight="1">
      <c r="A230" s="25" t="s">
        <v>840</v>
      </c>
      <c r="B230" s="21" t="s">
        <v>1114</v>
      </c>
      <c r="C230" s="21"/>
      <c r="D230" s="20"/>
      <c r="E230" s="53">
        <v>792</v>
      </c>
      <c r="F230" s="39"/>
      <c r="G230" s="26" t="s">
        <v>867</v>
      </c>
      <c r="H230" s="54" t="s">
        <v>228</v>
      </c>
      <c r="I230" s="31" t="s">
        <v>933</v>
      </c>
      <c r="J230" s="55">
        <v>8</v>
      </c>
      <c r="K230" s="55">
        <v>2024</v>
      </c>
      <c r="L230" s="55">
        <v>256</v>
      </c>
      <c r="M230" s="55">
        <v>834</v>
      </c>
      <c r="N230" s="56" t="s">
        <v>809</v>
      </c>
      <c r="O230" s="56" t="s">
        <v>809</v>
      </c>
      <c r="P230" s="56" t="s">
        <v>813</v>
      </c>
      <c r="Q230" s="56" t="s">
        <v>659</v>
      </c>
      <c r="R230" s="56" t="s">
        <v>833</v>
      </c>
      <c r="S230" s="56" t="s">
        <v>667</v>
      </c>
      <c r="T230" s="56" t="s">
        <v>801</v>
      </c>
      <c r="U230" s="57">
        <v>0.1</v>
      </c>
      <c r="V230" s="56" t="s">
        <v>25</v>
      </c>
      <c r="W230" s="58">
        <f t="shared" si="8"/>
        <v>0</v>
      </c>
      <c r="X230" s="59" t="s">
        <v>711</v>
      </c>
      <c r="Y230" s="59" t="s">
        <v>708</v>
      </c>
    </row>
    <row r="231" spans="1:25" s="19" customFormat="1" ht="91.05" customHeight="1">
      <c r="A231" s="25" t="s">
        <v>535</v>
      </c>
      <c r="B231" s="21" t="s">
        <v>386</v>
      </c>
      <c r="C231" s="21"/>
      <c r="D231" s="20"/>
      <c r="E231" s="53">
        <v>550</v>
      </c>
      <c r="F231" s="39"/>
      <c r="G231" s="26" t="s">
        <v>54</v>
      </c>
      <c r="H231" s="54" t="s">
        <v>224</v>
      </c>
      <c r="I231" s="31" t="s">
        <v>928</v>
      </c>
      <c r="J231" s="55">
        <v>10</v>
      </c>
      <c r="K231" s="55">
        <v>2020</v>
      </c>
      <c r="L231" s="55">
        <v>120</v>
      </c>
      <c r="M231" s="55">
        <v>656</v>
      </c>
      <c r="N231" s="56" t="s">
        <v>809</v>
      </c>
      <c r="O231" s="56" t="s">
        <v>1143</v>
      </c>
      <c r="P231" s="56" t="s">
        <v>813</v>
      </c>
      <c r="Q231" s="56" t="s">
        <v>659</v>
      </c>
      <c r="R231" s="56" t="s">
        <v>833</v>
      </c>
      <c r="S231" s="56" t="s">
        <v>667</v>
      </c>
      <c r="T231" s="56" t="s">
        <v>801</v>
      </c>
      <c r="U231" s="57">
        <v>0.1</v>
      </c>
      <c r="V231" s="56" t="s">
        <v>23</v>
      </c>
      <c r="W231" s="58">
        <f t="shared" si="8"/>
        <v>0</v>
      </c>
      <c r="X231" s="59" t="s">
        <v>1218</v>
      </c>
      <c r="Y231" s="59"/>
    </row>
    <row r="232" spans="1:25" s="19" customFormat="1" ht="91.05" customHeight="1">
      <c r="A232" s="25" t="s">
        <v>536</v>
      </c>
      <c r="B232" s="21" t="s">
        <v>387</v>
      </c>
      <c r="C232" s="21"/>
      <c r="D232" s="20"/>
      <c r="E232" s="53">
        <v>550</v>
      </c>
      <c r="F232" s="39"/>
      <c r="G232" s="26" t="s">
        <v>55</v>
      </c>
      <c r="H232" s="54" t="s">
        <v>224</v>
      </c>
      <c r="I232" s="31" t="s">
        <v>929</v>
      </c>
      <c r="J232" s="55">
        <v>9</v>
      </c>
      <c r="K232" s="55">
        <v>2020</v>
      </c>
      <c r="L232" s="55">
        <v>144</v>
      </c>
      <c r="M232" s="55">
        <v>718</v>
      </c>
      <c r="N232" s="56" t="s">
        <v>809</v>
      </c>
      <c r="O232" s="56" t="s">
        <v>1143</v>
      </c>
      <c r="P232" s="56" t="s">
        <v>813</v>
      </c>
      <c r="Q232" s="56" t="s">
        <v>659</v>
      </c>
      <c r="R232" s="56" t="s">
        <v>833</v>
      </c>
      <c r="S232" s="56" t="s">
        <v>667</v>
      </c>
      <c r="T232" s="56" t="s">
        <v>801</v>
      </c>
      <c r="U232" s="57">
        <v>0.1</v>
      </c>
      <c r="V232" s="56" t="s">
        <v>24</v>
      </c>
      <c r="W232" s="58">
        <f t="shared" si="8"/>
        <v>0</v>
      </c>
      <c r="X232" s="59" t="s">
        <v>1219</v>
      </c>
      <c r="Y232" s="59" t="s">
        <v>710</v>
      </c>
    </row>
    <row r="233" spans="1:25" s="19" customFormat="1" ht="91.05" customHeight="1">
      <c r="A233" s="25" t="s">
        <v>549</v>
      </c>
      <c r="B233" s="21" t="s">
        <v>401</v>
      </c>
      <c r="C233" s="21"/>
      <c r="D233" s="20"/>
      <c r="E233" s="53">
        <v>440</v>
      </c>
      <c r="F233" s="39"/>
      <c r="G233" s="26" t="s">
        <v>69</v>
      </c>
      <c r="H233" s="54" t="s">
        <v>234</v>
      </c>
      <c r="I233" s="31" t="s">
        <v>944</v>
      </c>
      <c r="J233" s="55">
        <v>10</v>
      </c>
      <c r="K233" s="55">
        <v>2020</v>
      </c>
      <c r="L233" s="55">
        <v>176</v>
      </c>
      <c r="M233" s="55">
        <v>402</v>
      </c>
      <c r="N233" s="56" t="s">
        <v>809</v>
      </c>
      <c r="O233" s="56" t="s">
        <v>1145</v>
      </c>
      <c r="P233" s="56" t="s">
        <v>815</v>
      </c>
      <c r="Q233" s="56" t="s">
        <v>663</v>
      </c>
      <c r="R233" s="56" t="s">
        <v>833</v>
      </c>
      <c r="S233" s="56" t="s">
        <v>667</v>
      </c>
      <c r="T233" s="56" t="s">
        <v>801</v>
      </c>
      <c r="U233" s="57">
        <v>0.1</v>
      </c>
      <c r="V233" s="56" t="s">
        <v>24</v>
      </c>
      <c r="W233" s="58">
        <f t="shared" si="8"/>
        <v>0</v>
      </c>
      <c r="X233" s="59" t="s">
        <v>1221</v>
      </c>
      <c r="Y233" s="59"/>
    </row>
    <row r="234" spans="1:25" s="19" customFormat="1" ht="91.05" customHeight="1">
      <c r="A234" s="25" t="s">
        <v>538</v>
      </c>
      <c r="B234" s="21" t="s">
        <v>388</v>
      </c>
      <c r="C234" s="21"/>
      <c r="D234" s="20"/>
      <c r="E234" s="53">
        <v>330</v>
      </c>
      <c r="F234" s="39"/>
      <c r="G234" s="26" t="s">
        <v>57</v>
      </c>
      <c r="H234" s="54" t="s">
        <v>226</v>
      </c>
      <c r="I234" s="31" t="s">
        <v>931</v>
      </c>
      <c r="J234" s="55">
        <v>10</v>
      </c>
      <c r="K234" s="55">
        <v>2015</v>
      </c>
      <c r="L234" s="55">
        <v>220</v>
      </c>
      <c r="M234" s="55">
        <v>394</v>
      </c>
      <c r="N234" s="56" t="s">
        <v>809</v>
      </c>
      <c r="O234" s="56"/>
      <c r="P234" s="56"/>
      <c r="Q234" s="56" t="s">
        <v>660</v>
      </c>
      <c r="R234" s="56" t="s">
        <v>833</v>
      </c>
      <c r="S234" s="56" t="s">
        <v>668</v>
      </c>
      <c r="T234" s="56" t="s">
        <v>801</v>
      </c>
      <c r="U234" s="57">
        <v>0.1</v>
      </c>
      <c r="V234" s="56" t="s">
        <v>24</v>
      </c>
      <c r="W234" s="58">
        <f t="shared" si="8"/>
        <v>0</v>
      </c>
      <c r="X234" s="59" t="s">
        <v>1225</v>
      </c>
      <c r="Y234" s="59" t="s">
        <v>720</v>
      </c>
    </row>
    <row r="235" spans="1:25" s="19" customFormat="1" ht="91.05" customHeight="1">
      <c r="A235" s="25" t="s">
        <v>540</v>
      </c>
      <c r="B235" s="21" t="s">
        <v>390</v>
      </c>
      <c r="C235" s="21"/>
      <c r="D235" s="20"/>
      <c r="E235" s="53">
        <v>880</v>
      </c>
      <c r="F235" s="39"/>
      <c r="G235" s="26" t="s">
        <v>59</v>
      </c>
      <c r="H235" s="54" t="s">
        <v>229</v>
      </c>
      <c r="I235" s="31" t="s">
        <v>934</v>
      </c>
      <c r="J235" s="55">
        <v>8</v>
      </c>
      <c r="K235" s="55">
        <v>2021</v>
      </c>
      <c r="L235" s="55">
        <v>96</v>
      </c>
      <c r="M235" s="55">
        <v>678</v>
      </c>
      <c r="N235" s="56" t="s">
        <v>809</v>
      </c>
      <c r="O235" s="56" t="s">
        <v>1143</v>
      </c>
      <c r="P235" s="56" t="s">
        <v>813</v>
      </c>
      <c r="Q235" s="56" t="s">
        <v>661</v>
      </c>
      <c r="R235" s="56" t="s">
        <v>834</v>
      </c>
      <c r="S235" s="56" t="s">
        <v>667</v>
      </c>
      <c r="T235" s="56" t="s">
        <v>801</v>
      </c>
      <c r="U235" s="57">
        <v>0.1</v>
      </c>
      <c r="V235" s="56" t="s">
        <v>23</v>
      </c>
      <c r="W235" s="58">
        <f t="shared" si="8"/>
        <v>0</v>
      </c>
      <c r="X235" s="59" t="s">
        <v>713</v>
      </c>
      <c r="Y235" s="59" t="s">
        <v>712</v>
      </c>
    </row>
    <row r="236" spans="1:25" s="19" customFormat="1" ht="91.05" customHeight="1">
      <c r="A236" s="25" t="s">
        <v>537</v>
      </c>
      <c r="B236" s="21" t="s">
        <v>1215</v>
      </c>
      <c r="C236" s="21"/>
      <c r="D236" s="20"/>
      <c r="E236" s="53">
        <v>770</v>
      </c>
      <c r="F236" s="39"/>
      <c r="G236" s="26" t="s">
        <v>56</v>
      </c>
      <c r="H236" s="54" t="s">
        <v>225</v>
      </c>
      <c r="I236" s="31" t="s">
        <v>930</v>
      </c>
      <c r="J236" s="55">
        <v>5</v>
      </c>
      <c r="K236" s="55">
        <v>2020</v>
      </c>
      <c r="L236" s="55">
        <v>320</v>
      </c>
      <c r="M236" s="55">
        <v>1082</v>
      </c>
      <c r="N236" s="56" t="s">
        <v>809</v>
      </c>
      <c r="O236" s="56"/>
      <c r="P236" s="56" t="s">
        <v>813</v>
      </c>
      <c r="Q236" s="56" t="s">
        <v>658</v>
      </c>
      <c r="R236" s="56" t="s">
        <v>833</v>
      </c>
      <c r="S236" s="56" t="s">
        <v>667</v>
      </c>
      <c r="T236" s="56" t="s">
        <v>801</v>
      </c>
      <c r="U236" s="57">
        <v>0.1</v>
      </c>
      <c r="V236" s="56" t="s">
        <v>24</v>
      </c>
      <c r="W236" s="58">
        <f t="shared" si="8"/>
        <v>0</v>
      </c>
      <c r="X236" s="59" t="s">
        <v>1220</v>
      </c>
      <c r="Y236" s="59" t="s">
        <v>714</v>
      </c>
    </row>
    <row r="237" spans="1:25" s="19" customFormat="1" ht="91.05" customHeight="1">
      <c r="A237" s="25" t="s">
        <v>560</v>
      </c>
      <c r="B237" s="21" t="s">
        <v>411</v>
      </c>
      <c r="C237" s="21"/>
      <c r="D237" s="20"/>
      <c r="E237" s="53">
        <v>682</v>
      </c>
      <c r="F237" s="39"/>
      <c r="G237" s="26" t="s">
        <v>80</v>
      </c>
      <c r="H237" s="54" t="s">
        <v>237</v>
      </c>
      <c r="I237" s="31" t="s">
        <v>955</v>
      </c>
      <c r="J237" s="55">
        <v>8</v>
      </c>
      <c r="K237" s="55">
        <v>2021</v>
      </c>
      <c r="L237" s="55">
        <v>304</v>
      </c>
      <c r="M237" s="55">
        <v>404</v>
      </c>
      <c r="N237" s="56" t="s">
        <v>1142</v>
      </c>
      <c r="O237" s="56" t="s">
        <v>1490</v>
      </c>
      <c r="P237" s="56" t="s">
        <v>818</v>
      </c>
      <c r="Q237" s="56" t="s">
        <v>663</v>
      </c>
      <c r="R237" s="56" t="s">
        <v>834</v>
      </c>
      <c r="S237" s="56" t="s">
        <v>670</v>
      </c>
      <c r="T237" s="56" t="s">
        <v>1373</v>
      </c>
      <c r="U237" s="57">
        <v>0.1</v>
      </c>
      <c r="V237" s="56" t="s">
        <v>23</v>
      </c>
      <c r="W237" s="58">
        <f t="shared" si="8"/>
        <v>0</v>
      </c>
      <c r="X237" s="59" t="s">
        <v>1168</v>
      </c>
      <c r="Y237" s="59" t="s">
        <v>733</v>
      </c>
    </row>
    <row r="238" spans="1:25" s="19" customFormat="1" ht="91.05" customHeight="1">
      <c r="A238" s="25" t="s">
        <v>543</v>
      </c>
      <c r="B238" s="21" t="s">
        <v>393</v>
      </c>
      <c r="C238" s="21"/>
      <c r="D238" s="20"/>
      <c r="E238" s="53">
        <v>495</v>
      </c>
      <c r="F238" s="39"/>
      <c r="G238" s="26" t="s">
        <v>62</v>
      </c>
      <c r="H238" s="54" t="s">
        <v>231</v>
      </c>
      <c r="I238" s="31" t="s">
        <v>937</v>
      </c>
      <c r="J238" s="55">
        <v>8</v>
      </c>
      <c r="K238" s="55">
        <v>2022</v>
      </c>
      <c r="L238" s="55">
        <v>240</v>
      </c>
      <c r="M238" s="55">
        <v>518</v>
      </c>
      <c r="N238" s="56" t="s">
        <v>809</v>
      </c>
      <c r="O238" s="56"/>
      <c r="P238" s="56"/>
      <c r="Q238" s="56" t="s">
        <v>662</v>
      </c>
      <c r="R238" s="56" t="s">
        <v>833</v>
      </c>
      <c r="S238" s="56" t="s">
        <v>667</v>
      </c>
      <c r="T238" s="56" t="s">
        <v>801</v>
      </c>
      <c r="U238" s="57">
        <v>0.1</v>
      </c>
      <c r="V238" s="56" t="s">
        <v>24</v>
      </c>
      <c r="W238" s="58">
        <f t="shared" si="8"/>
        <v>0</v>
      </c>
      <c r="X238" s="59" t="s">
        <v>717</v>
      </c>
      <c r="Y238" s="59" t="s">
        <v>722</v>
      </c>
    </row>
    <row r="239" spans="1:25" s="19" customFormat="1" ht="91.05" customHeight="1">
      <c r="A239" s="25" t="s">
        <v>541</v>
      </c>
      <c r="B239" s="21" t="s">
        <v>391</v>
      </c>
      <c r="C239" s="21"/>
      <c r="D239" s="20"/>
      <c r="E239" s="53">
        <v>495</v>
      </c>
      <c r="F239" s="39"/>
      <c r="G239" s="26" t="s">
        <v>60</v>
      </c>
      <c r="H239" s="54" t="s">
        <v>230</v>
      </c>
      <c r="I239" s="31" t="s">
        <v>935</v>
      </c>
      <c r="J239" s="55">
        <v>10</v>
      </c>
      <c r="K239" s="55">
        <v>2019</v>
      </c>
      <c r="L239" s="55">
        <v>368</v>
      </c>
      <c r="M239" s="55">
        <v>746</v>
      </c>
      <c r="N239" s="56" t="s">
        <v>809</v>
      </c>
      <c r="O239" s="56"/>
      <c r="P239" s="56"/>
      <c r="Q239" s="56" t="s">
        <v>662</v>
      </c>
      <c r="R239" s="56" t="s">
        <v>833</v>
      </c>
      <c r="S239" s="56" t="s">
        <v>667</v>
      </c>
      <c r="T239" s="56" t="s">
        <v>801</v>
      </c>
      <c r="U239" s="57">
        <v>0.1</v>
      </c>
      <c r="V239" s="56" t="s">
        <v>24</v>
      </c>
      <c r="W239" s="58">
        <f t="shared" si="8"/>
        <v>0</v>
      </c>
      <c r="X239" s="59" t="s">
        <v>1226</v>
      </c>
      <c r="Y239" s="59" t="s">
        <v>724</v>
      </c>
    </row>
    <row r="240" spans="1:25" s="19" customFormat="1" ht="91.05" customHeight="1">
      <c r="A240" s="25" t="s">
        <v>542</v>
      </c>
      <c r="B240" s="21" t="s">
        <v>392</v>
      </c>
      <c r="C240" s="21"/>
      <c r="D240" s="20"/>
      <c r="E240" s="53">
        <v>495</v>
      </c>
      <c r="F240" s="39"/>
      <c r="G240" s="26" t="s">
        <v>61</v>
      </c>
      <c r="H240" s="54" t="s">
        <v>230</v>
      </c>
      <c r="I240" s="31" t="s">
        <v>936</v>
      </c>
      <c r="J240" s="55">
        <v>6</v>
      </c>
      <c r="K240" s="55">
        <v>2020</v>
      </c>
      <c r="L240" s="55">
        <v>272</v>
      </c>
      <c r="M240" s="55">
        <v>586</v>
      </c>
      <c r="N240" s="56" t="s">
        <v>809</v>
      </c>
      <c r="O240" s="56"/>
      <c r="P240" s="56"/>
      <c r="Q240" s="56" t="s">
        <v>662</v>
      </c>
      <c r="R240" s="56" t="s">
        <v>833</v>
      </c>
      <c r="S240" s="56" t="s">
        <v>667</v>
      </c>
      <c r="T240" s="56" t="s">
        <v>801</v>
      </c>
      <c r="U240" s="57">
        <v>0.1</v>
      </c>
      <c r="V240" s="56" t="s">
        <v>24</v>
      </c>
      <c r="W240" s="58">
        <f t="shared" si="8"/>
        <v>0</v>
      </c>
      <c r="X240" s="59" t="s">
        <v>1227</v>
      </c>
      <c r="Y240" s="59" t="s">
        <v>725</v>
      </c>
    </row>
    <row r="241" spans="1:25" s="19" customFormat="1" ht="91.05" customHeight="1">
      <c r="A241" s="25" t="s">
        <v>1299</v>
      </c>
      <c r="B241" s="21" t="s">
        <v>1302</v>
      </c>
      <c r="C241" s="21"/>
      <c r="D241" s="20"/>
      <c r="E241" s="53">
        <v>253</v>
      </c>
      <c r="F241" s="39"/>
      <c r="G241" s="26" t="s">
        <v>1295</v>
      </c>
      <c r="H241" s="54" t="s">
        <v>1298</v>
      </c>
      <c r="I241" s="31" t="s">
        <v>1448</v>
      </c>
      <c r="J241" s="55">
        <v>20</v>
      </c>
      <c r="K241" s="55">
        <v>2024</v>
      </c>
      <c r="L241" s="55">
        <v>96</v>
      </c>
      <c r="M241" s="115">
        <v>298</v>
      </c>
      <c r="N241" s="56" t="s">
        <v>1142</v>
      </c>
      <c r="O241" s="56" t="s">
        <v>1145</v>
      </c>
      <c r="P241" s="56" t="s">
        <v>1309</v>
      </c>
      <c r="Q241" s="56" t="s">
        <v>658</v>
      </c>
      <c r="R241" s="56" t="s">
        <v>833</v>
      </c>
      <c r="S241" s="56" t="s">
        <v>670</v>
      </c>
      <c r="T241" s="56" t="s">
        <v>1372</v>
      </c>
      <c r="U241" s="57">
        <v>0.1</v>
      </c>
      <c r="V241" s="56" t="s">
        <v>23</v>
      </c>
      <c r="W241" s="58">
        <f t="shared" si="8"/>
        <v>0</v>
      </c>
      <c r="X241" s="59" t="s">
        <v>1305</v>
      </c>
      <c r="Y241" s="59"/>
    </row>
    <row r="242" spans="1:25" s="19" customFormat="1" ht="91.05" customHeight="1">
      <c r="A242" s="25" t="s">
        <v>1300</v>
      </c>
      <c r="B242" s="21" t="s">
        <v>1303</v>
      </c>
      <c r="C242" s="21"/>
      <c r="D242" s="20"/>
      <c r="E242" s="53">
        <v>253</v>
      </c>
      <c r="F242" s="39"/>
      <c r="G242" s="26" t="s">
        <v>1296</v>
      </c>
      <c r="H242" s="54" t="s">
        <v>1298</v>
      </c>
      <c r="I242" s="31" t="s">
        <v>1449</v>
      </c>
      <c r="J242" s="55">
        <v>20</v>
      </c>
      <c r="K242" s="55">
        <v>2023</v>
      </c>
      <c r="L242" s="55">
        <v>80</v>
      </c>
      <c r="M242" s="55">
        <v>254</v>
      </c>
      <c r="N242" s="56" t="s">
        <v>1142</v>
      </c>
      <c r="O242" s="56" t="s">
        <v>1145</v>
      </c>
      <c r="P242" s="56" t="s">
        <v>1309</v>
      </c>
      <c r="Q242" s="56" t="s">
        <v>658</v>
      </c>
      <c r="R242" s="56" t="s">
        <v>833</v>
      </c>
      <c r="S242" s="56" t="s">
        <v>670</v>
      </c>
      <c r="T242" s="56" t="s">
        <v>1372</v>
      </c>
      <c r="U242" s="57">
        <v>0.1</v>
      </c>
      <c r="V242" s="56" t="s">
        <v>23</v>
      </c>
      <c r="W242" s="58">
        <f t="shared" si="8"/>
        <v>0</v>
      </c>
      <c r="X242" s="59" t="s">
        <v>1306</v>
      </c>
      <c r="Y242" s="59"/>
    </row>
    <row r="243" spans="1:25" s="19" customFormat="1" ht="91.05" customHeight="1">
      <c r="A243" s="25" t="s">
        <v>1301</v>
      </c>
      <c r="B243" s="21" t="s">
        <v>1304</v>
      </c>
      <c r="C243" s="21"/>
      <c r="D243" s="20"/>
      <c r="E243" s="53">
        <v>253</v>
      </c>
      <c r="F243" s="39"/>
      <c r="G243" s="26" t="s">
        <v>1297</v>
      </c>
      <c r="H243" s="54" t="s">
        <v>1298</v>
      </c>
      <c r="I243" s="31" t="s">
        <v>1308</v>
      </c>
      <c r="J243" s="55">
        <v>20</v>
      </c>
      <c r="K243" s="55">
        <v>2023</v>
      </c>
      <c r="L243" s="55">
        <v>80</v>
      </c>
      <c r="M243" s="55">
        <v>254</v>
      </c>
      <c r="N243" s="56" t="s">
        <v>1142</v>
      </c>
      <c r="O243" s="56" t="s">
        <v>1145</v>
      </c>
      <c r="P243" s="56" t="s">
        <v>1309</v>
      </c>
      <c r="Q243" s="56" t="s">
        <v>658</v>
      </c>
      <c r="R243" s="56" t="s">
        <v>833</v>
      </c>
      <c r="S243" s="56" t="s">
        <v>670</v>
      </c>
      <c r="T243" s="56" t="s">
        <v>1372</v>
      </c>
      <c r="U243" s="57">
        <v>0.1</v>
      </c>
      <c r="V243" s="56" t="s">
        <v>23</v>
      </c>
      <c r="W243" s="58">
        <f t="shared" si="8"/>
        <v>0</v>
      </c>
      <c r="X243" s="59" t="s">
        <v>1307</v>
      </c>
      <c r="Y243" s="59"/>
    </row>
    <row r="244" spans="1:25" s="19" customFormat="1" ht="91.05" customHeight="1">
      <c r="A244" s="25" t="s">
        <v>550</v>
      </c>
      <c r="B244" s="21" t="s">
        <v>1339</v>
      </c>
      <c r="C244" s="21"/>
      <c r="D244" s="20"/>
      <c r="E244" s="53">
        <v>330</v>
      </c>
      <c r="F244" s="39"/>
      <c r="G244" s="26" t="s">
        <v>70</v>
      </c>
      <c r="H244" s="54" t="s">
        <v>235</v>
      </c>
      <c r="I244" s="31" t="s">
        <v>945</v>
      </c>
      <c r="J244" s="55">
        <v>20</v>
      </c>
      <c r="K244" s="55">
        <v>2020</v>
      </c>
      <c r="L244" s="55">
        <v>77</v>
      </c>
      <c r="M244" s="55">
        <v>252</v>
      </c>
      <c r="N244" s="56" t="s">
        <v>1142</v>
      </c>
      <c r="O244" s="56" t="s">
        <v>1145</v>
      </c>
      <c r="P244" s="56" t="s">
        <v>816</v>
      </c>
      <c r="Q244" s="56" t="s">
        <v>658</v>
      </c>
      <c r="R244" s="56" t="s">
        <v>833</v>
      </c>
      <c r="S244" s="56" t="s">
        <v>670</v>
      </c>
      <c r="T244" s="56" t="s">
        <v>802</v>
      </c>
      <c r="U244" s="57">
        <v>0.1</v>
      </c>
      <c r="V244" s="56" t="s">
        <v>23</v>
      </c>
      <c r="W244" s="58">
        <f t="shared" si="8"/>
        <v>0</v>
      </c>
      <c r="X244" s="59" t="s">
        <v>727</v>
      </c>
      <c r="Y244" s="59" t="s">
        <v>728</v>
      </c>
    </row>
    <row r="245" spans="1:25" s="19" customFormat="1" ht="91.05" customHeight="1">
      <c r="A245" s="25" t="s">
        <v>551</v>
      </c>
      <c r="B245" s="21" t="s">
        <v>402</v>
      </c>
      <c r="C245" s="21"/>
      <c r="D245" s="20"/>
      <c r="E245" s="53">
        <v>330</v>
      </c>
      <c r="F245" s="39"/>
      <c r="G245" s="26" t="s">
        <v>71</v>
      </c>
      <c r="H245" s="54" t="s">
        <v>235</v>
      </c>
      <c r="I245" s="31" t="s">
        <v>946</v>
      </c>
      <c r="J245" s="55">
        <v>20</v>
      </c>
      <c r="K245" s="55">
        <v>2020</v>
      </c>
      <c r="L245" s="55">
        <v>80</v>
      </c>
      <c r="M245" s="55">
        <v>254</v>
      </c>
      <c r="N245" s="56" t="s">
        <v>1142</v>
      </c>
      <c r="O245" s="56" t="s">
        <v>1145</v>
      </c>
      <c r="P245" s="56" t="s">
        <v>816</v>
      </c>
      <c r="Q245" s="56" t="s">
        <v>658</v>
      </c>
      <c r="R245" s="56" t="s">
        <v>833</v>
      </c>
      <c r="S245" s="56" t="s">
        <v>670</v>
      </c>
      <c r="T245" s="56" t="s">
        <v>802</v>
      </c>
      <c r="U245" s="57">
        <v>0.1</v>
      </c>
      <c r="V245" s="56" t="s">
        <v>23</v>
      </c>
      <c r="W245" s="58">
        <f t="shared" si="8"/>
        <v>0</v>
      </c>
      <c r="X245" s="59" t="s">
        <v>729</v>
      </c>
      <c r="Y245" s="59" t="s">
        <v>730</v>
      </c>
    </row>
    <row r="246" spans="1:25" s="19" customFormat="1" ht="91.05" customHeight="1">
      <c r="A246" s="25" t="s">
        <v>552</v>
      </c>
      <c r="B246" s="21" t="s">
        <v>403</v>
      </c>
      <c r="C246" s="21"/>
      <c r="D246" s="20"/>
      <c r="E246" s="53">
        <v>385</v>
      </c>
      <c r="F246" s="39"/>
      <c r="G246" s="26" t="s">
        <v>72</v>
      </c>
      <c r="H246" s="54" t="s">
        <v>235</v>
      </c>
      <c r="I246" s="31" t="s">
        <v>947</v>
      </c>
      <c r="J246" s="55">
        <v>20</v>
      </c>
      <c r="K246" s="55">
        <v>2021</v>
      </c>
      <c r="L246" s="55">
        <v>96</v>
      </c>
      <c r="M246" s="55">
        <v>298</v>
      </c>
      <c r="N246" s="56" t="s">
        <v>1142</v>
      </c>
      <c r="O246" s="56" t="s">
        <v>1145</v>
      </c>
      <c r="P246" s="56" t="s">
        <v>816</v>
      </c>
      <c r="Q246" s="56" t="s">
        <v>658</v>
      </c>
      <c r="R246" s="56" t="s">
        <v>833</v>
      </c>
      <c r="S246" s="56" t="s">
        <v>670</v>
      </c>
      <c r="T246" s="56" t="s">
        <v>802</v>
      </c>
      <c r="U246" s="57">
        <v>0.1</v>
      </c>
      <c r="V246" s="56" t="s">
        <v>23</v>
      </c>
      <c r="W246" s="58">
        <f t="shared" si="8"/>
        <v>0</v>
      </c>
      <c r="X246" s="59" t="s">
        <v>731</v>
      </c>
      <c r="Y246" s="59"/>
    </row>
    <row r="247" spans="1:25" s="19" customFormat="1" ht="91.05" customHeight="1">
      <c r="A247" s="25" t="s">
        <v>553</v>
      </c>
      <c r="B247" s="21" t="s">
        <v>404</v>
      </c>
      <c r="C247" s="21"/>
      <c r="D247" s="20"/>
      <c r="E247" s="53">
        <v>385</v>
      </c>
      <c r="F247" s="39"/>
      <c r="G247" s="26" t="s">
        <v>73</v>
      </c>
      <c r="H247" s="54" t="s">
        <v>235</v>
      </c>
      <c r="I247" s="31" t="s">
        <v>948</v>
      </c>
      <c r="J247" s="55">
        <v>20</v>
      </c>
      <c r="K247" s="55">
        <v>2021</v>
      </c>
      <c r="L247" s="55">
        <v>112</v>
      </c>
      <c r="M247" s="55">
        <v>340</v>
      </c>
      <c r="N247" s="56" t="s">
        <v>1142</v>
      </c>
      <c r="O247" s="56" t="s">
        <v>1145</v>
      </c>
      <c r="P247" s="56" t="s">
        <v>816</v>
      </c>
      <c r="Q247" s="56" t="s">
        <v>658</v>
      </c>
      <c r="R247" s="56" t="s">
        <v>833</v>
      </c>
      <c r="S247" s="56" t="s">
        <v>670</v>
      </c>
      <c r="T247" s="56" t="s">
        <v>802</v>
      </c>
      <c r="U247" s="57">
        <v>0.1</v>
      </c>
      <c r="V247" s="56" t="s">
        <v>23</v>
      </c>
      <c r="W247" s="58">
        <f t="shared" si="8"/>
        <v>0</v>
      </c>
      <c r="X247" s="59" t="s">
        <v>732</v>
      </c>
      <c r="Y247" s="59"/>
    </row>
    <row r="248" spans="1:25" s="19" customFormat="1" ht="91.05" customHeight="1">
      <c r="A248" s="25" t="s">
        <v>563</v>
      </c>
      <c r="B248" s="21" t="s">
        <v>414</v>
      </c>
      <c r="C248" s="21"/>
      <c r="D248" s="20"/>
      <c r="E248" s="53">
        <v>891</v>
      </c>
      <c r="F248" s="39"/>
      <c r="G248" s="26" t="s">
        <v>868</v>
      </c>
      <c r="H248" s="54" t="s">
        <v>240</v>
      </c>
      <c r="I248" s="31" t="s">
        <v>958</v>
      </c>
      <c r="J248" s="55">
        <v>8</v>
      </c>
      <c r="K248" s="55">
        <v>2023</v>
      </c>
      <c r="L248" s="55">
        <v>272</v>
      </c>
      <c r="M248" s="55">
        <v>488</v>
      </c>
      <c r="N248" s="56" t="s">
        <v>1488</v>
      </c>
      <c r="O248" s="56" t="s">
        <v>1144</v>
      </c>
      <c r="P248" s="56"/>
      <c r="Q248" s="56" t="s">
        <v>656</v>
      </c>
      <c r="R248" s="56" t="s">
        <v>833</v>
      </c>
      <c r="S248" s="56" t="s">
        <v>668</v>
      </c>
      <c r="T248" s="56" t="s">
        <v>1372</v>
      </c>
      <c r="U248" s="57">
        <v>0.1</v>
      </c>
      <c r="V248" s="56" t="s">
        <v>24</v>
      </c>
      <c r="W248" s="58">
        <f t="shared" si="8"/>
        <v>0</v>
      </c>
      <c r="X248" s="59" t="s">
        <v>744</v>
      </c>
      <c r="Y248" s="59"/>
    </row>
    <row r="249" spans="1:25" s="19" customFormat="1" ht="91.05" customHeight="1">
      <c r="A249" s="25" t="s">
        <v>547</v>
      </c>
      <c r="B249" s="21" t="s">
        <v>399</v>
      </c>
      <c r="C249" s="21"/>
      <c r="D249" s="20"/>
      <c r="E249" s="53">
        <v>440</v>
      </c>
      <c r="F249" s="39"/>
      <c r="G249" s="26" t="s">
        <v>67</v>
      </c>
      <c r="H249" s="54" t="s">
        <v>234</v>
      </c>
      <c r="I249" s="31" t="s">
        <v>1222</v>
      </c>
      <c r="J249" s="55">
        <v>10</v>
      </c>
      <c r="K249" s="55">
        <v>2020</v>
      </c>
      <c r="L249" s="55">
        <v>192</v>
      </c>
      <c r="M249" s="55">
        <v>372</v>
      </c>
      <c r="N249" s="56" t="s">
        <v>809</v>
      </c>
      <c r="O249" s="56" t="s">
        <v>1145</v>
      </c>
      <c r="P249" s="56" t="s">
        <v>815</v>
      </c>
      <c r="Q249" s="56" t="s">
        <v>663</v>
      </c>
      <c r="R249" s="56" t="s">
        <v>833</v>
      </c>
      <c r="S249" s="56" t="s">
        <v>667</v>
      </c>
      <c r="T249" s="56" t="s">
        <v>801</v>
      </c>
      <c r="U249" s="57">
        <v>0.1</v>
      </c>
      <c r="V249" s="56" t="s">
        <v>24</v>
      </c>
      <c r="W249" s="58">
        <f t="shared" si="8"/>
        <v>0</v>
      </c>
      <c r="X249" s="59" t="s">
        <v>1223</v>
      </c>
      <c r="Y249" s="59"/>
    </row>
    <row r="250" spans="1:25" s="19" customFormat="1" ht="91.05" customHeight="1">
      <c r="A250" s="25" t="s">
        <v>1396</v>
      </c>
      <c r="B250" s="21" t="s">
        <v>395</v>
      </c>
      <c r="C250" s="21"/>
      <c r="D250" s="20"/>
      <c r="E250" s="53">
        <v>440</v>
      </c>
      <c r="F250" s="39"/>
      <c r="G250" s="26" t="s">
        <v>63</v>
      </c>
      <c r="H250" s="54" t="s">
        <v>232</v>
      </c>
      <c r="I250" s="31" t="s">
        <v>940</v>
      </c>
      <c r="J250" s="55">
        <v>15</v>
      </c>
      <c r="K250" s="55">
        <v>2024</v>
      </c>
      <c r="L250" s="55">
        <v>176</v>
      </c>
      <c r="M250" s="55">
        <v>214</v>
      </c>
      <c r="N250" s="56" t="s">
        <v>809</v>
      </c>
      <c r="O250" s="56" t="s">
        <v>1491</v>
      </c>
      <c r="P250" s="56"/>
      <c r="Q250" s="56" t="s">
        <v>663</v>
      </c>
      <c r="R250" s="56" t="s">
        <v>834</v>
      </c>
      <c r="S250" s="56" t="s">
        <v>1371</v>
      </c>
      <c r="T250" s="56" t="s">
        <v>801</v>
      </c>
      <c r="U250" s="57">
        <v>0.1</v>
      </c>
      <c r="V250" s="56" t="s">
        <v>25</v>
      </c>
      <c r="W250" s="58">
        <f t="shared" si="8"/>
        <v>0</v>
      </c>
      <c r="X250" s="59" t="s">
        <v>721</v>
      </c>
      <c r="Y250" s="59" t="s">
        <v>726</v>
      </c>
    </row>
    <row r="251" spans="1:25" s="19" customFormat="1" ht="91.05" customHeight="1">
      <c r="A251" s="25" t="s">
        <v>1628</v>
      </c>
      <c r="B251" s="21" t="s">
        <v>1340</v>
      </c>
      <c r="C251" s="21"/>
      <c r="D251" s="20"/>
      <c r="E251" s="53">
        <v>495</v>
      </c>
      <c r="F251" s="39" t="s">
        <v>1357</v>
      </c>
      <c r="G251" s="26" t="s">
        <v>1619</v>
      </c>
      <c r="H251" s="54" t="s">
        <v>232</v>
      </c>
      <c r="I251" s="31" t="s">
        <v>938</v>
      </c>
      <c r="J251" s="55">
        <v>15</v>
      </c>
      <c r="K251" s="55">
        <v>2025</v>
      </c>
      <c r="L251" s="55">
        <v>200</v>
      </c>
      <c r="M251" s="55">
        <v>246</v>
      </c>
      <c r="N251" s="56" t="s">
        <v>809</v>
      </c>
      <c r="O251" s="56" t="s">
        <v>1145</v>
      </c>
      <c r="P251" s="56"/>
      <c r="Q251" s="56" t="s">
        <v>663</v>
      </c>
      <c r="R251" s="56" t="s">
        <v>834</v>
      </c>
      <c r="S251" s="56" t="s">
        <v>1371</v>
      </c>
      <c r="T251" s="56" t="s">
        <v>801</v>
      </c>
      <c r="U251" s="57">
        <v>0.1</v>
      </c>
      <c r="V251" s="56" t="s">
        <v>25</v>
      </c>
      <c r="W251" s="58">
        <f t="shared" si="8"/>
        <v>0</v>
      </c>
      <c r="X251" s="59" t="s">
        <v>1228</v>
      </c>
      <c r="Y251" s="59"/>
    </row>
    <row r="252" spans="1:25" s="19" customFormat="1" ht="91.05" customHeight="1">
      <c r="A252" s="25" t="s">
        <v>1397</v>
      </c>
      <c r="B252" s="21" t="s">
        <v>394</v>
      </c>
      <c r="C252" s="21"/>
      <c r="D252" s="20"/>
      <c r="E252" s="53">
        <v>440</v>
      </c>
      <c r="F252" s="39"/>
      <c r="G252" s="26" t="s">
        <v>1341</v>
      </c>
      <c r="H252" s="54" t="s">
        <v>232</v>
      </c>
      <c r="I252" s="31" t="s">
        <v>939</v>
      </c>
      <c r="J252" s="55">
        <v>15</v>
      </c>
      <c r="K252" s="55">
        <v>2024</v>
      </c>
      <c r="L252" s="55">
        <v>192</v>
      </c>
      <c r="M252" s="55">
        <v>228</v>
      </c>
      <c r="N252" s="56" t="s">
        <v>809</v>
      </c>
      <c r="O252" s="56" t="s">
        <v>1146</v>
      </c>
      <c r="P252" s="56"/>
      <c r="Q252" s="56" t="s">
        <v>663</v>
      </c>
      <c r="R252" s="56" t="s">
        <v>834</v>
      </c>
      <c r="S252" s="56" t="s">
        <v>1371</v>
      </c>
      <c r="T252" s="56" t="s">
        <v>801</v>
      </c>
      <c r="U252" s="57">
        <v>0.1</v>
      </c>
      <c r="V252" s="56" t="s">
        <v>25</v>
      </c>
      <c r="W252" s="58">
        <f t="shared" si="8"/>
        <v>0</v>
      </c>
      <c r="X252" s="59" t="s">
        <v>719</v>
      </c>
      <c r="Y252" s="59"/>
    </row>
    <row r="253" spans="1:25" s="19" customFormat="1" ht="91.05" customHeight="1">
      <c r="A253" s="25" t="s">
        <v>539</v>
      </c>
      <c r="B253" s="21" t="s">
        <v>389</v>
      </c>
      <c r="C253" s="21"/>
      <c r="D253" s="20"/>
      <c r="E253" s="53">
        <v>484</v>
      </c>
      <c r="F253" s="39"/>
      <c r="G253" s="26" t="s">
        <v>58</v>
      </c>
      <c r="H253" s="54" t="s">
        <v>227</v>
      </c>
      <c r="I253" s="31" t="s">
        <v>932</v>
      </c>
      <c r="J253" s="55">
        <v>8</v>
      </c>
      <c r="K253" s="55">
        <v>2019</v>
      </c>
      <c r="L253" s="55">
        <v>336</v>
      </c>
      <c r="M253" s="55">
        <v>390</v>
      </c>
      <c r="N253" s="56" t="s">
        <v>809</v>
      </c>
      <c r="O253" s="56" t="s">
        <v>1143</v>
      </c>
      <c r="P253" s="56"/>
      <c r="Q253" s="56" t="s">
        <v>656</v>
      </c>
      <c r="R253" s="56" t="s">
        <v>833</v>
      </c>
      <c r="S253" s="56" t="s">
        <v>1371</v>
      </c>
      <c r="T253" s="56" t="s">
        <v>801</v>
      </c>
      <c r="U253" s="57">
        <v>0.1</v>
      </c>
      <c r="V253" s="56" t="s">
        <v>25</v>
      </c>
      <c r="W253" s="58">
        <f t="shared" si="8"/>
        <v>0</v>
      </c>
      <c r="X253" s="59" t="s">
        <v>709</v>
      </c>
      <c r="Y253" s="59"/>
    </row>
    <row r="254" spans="1:25" s="19" customFormat="1" ht="91.05" customHeight="1">
      <c r="A254" s="25" t="s">
        <v>534</v>
      </c>
      <c r="B254" s="21" t="s">
        <v>385</v>
      </c>
      <c r="C254" s="21"/>
      <c r="D254" s="20"/>
      <c r="E254" s="53">
        <v>550</v>
      </c>
      <c r="F254" s="39"/>
      <c r="G254" s="26" t="s">
        <v>53</v>
      </c>
      <c r="H254" s="54" t="s">
        <v>223</v>
      </c>
      <c r="I254" s="31" t="s">
        <v>927</v>
      </c>
      <c r="J254" s="55">
        <v>8</v>
      </c>
      <c r="K254" s="55">
        <v>2021</v>
      </c>
      <c r="L254" s="55">
        <v>200</v>
      </c>
      <c r="M254" s="55">
        <v>604</v>
      </c>
      <c r="N254" s="56" t="s">
        <v>809</v>
      </c>
      <c r="O254" s="56" t="s">
        <v>1143</v>
      </c>
      <c r="P254" s="56" t="s">
        <v>813</v>
      </c>
      <c r="Q254" s="56" t="s">
        <v>658</v>
      </c>
      <c r="R254" s="56" t="s">
        <v>833</v>
      </c>
      <c r="S254" s="56" t="s">
        <v>667</v>
      </c>
      <c r="T254" s="56" t="s">
        <v>801</v>
      </c>
      <c r="U254" s="57">
        <v>0.1</v>
      </c>
      <c r="V254" s="56" t="s">
        <v>23</v>
      </c>
      <c r="W254" s="58">
        <f t="shared" si="8"/>
        <v>0</v>
      </c>
      <c r="X254" s="59" t="s">
        <v>715</v>
      </c>
      <c r="Y254" s="59" t="s">
        <v>716</v>
      </c>
    </row>
    <row r="255" spans="1:25" s="19" customFormat="1" ht="91.05" customHeight="1">
      <c r="A255" s="25" t="s">
        <v>561</v>
      </c>
      <c r="B255" s="21" t="s">
        <v>412</v>
      </c>
      <c r="C255" s="21"/>
      <c r="D255" s="20"/>
      <c r="E255" s="53">
        <v>528</v>
      </c>
      <c r="F255" s="39"/>
      <c r="G255" s="26" t="s">
        <v>81</v>
      </c>
      <c r="H255" s="54" t="s">
        <v>238</v>
      </c>
      <c r="I255" s="31" t="s">
        <v>956</v>
      </c>
      <c r="J255" s="55">
        <v>18</v>
      </c>
      <c r="K255" s="55">
        <v>2022</v>
      </c>
      <c r="L255" s="55">
        <v>304</v>
      </c>
      <c r="M255" s="55">
        <v>310</v>
      </c>
      <c r="N255" s="56" t="s">
        <v>809</v>
      </c>
      <c r="O255" s="56" t="s">
        <v>1492</v>
      </c>
      <c r="P255" s="56"/>
      <c r="Q255" s="56" t="s">
        <v>663</v>
      </c>
      <c r="R255" s="56" t="s">
        <v>834</v>
      </c>
      <c r="S255" s="56" t="s">
        <v>668</v>
      </c>
      <c r="T255" s="56" t="s">
        <v>801</v>
      </c>
      <c r="U255" s="57">
        <v>0.1</v>
      </c>
      <c r="V255" s="56" t="s">
        <v>24</v>
      </c>
      <c r="W255" s="58">
        <f t="shared" si="8"/>
        <v>0</v>
      </c>
      <c r="X255" s="59" t="s">
        <v>1169</v>
      </c>
      <c r="Y255" s="59" t="s">
        <v>743</v>
      </c>
    </row>
    <row r="256" spans="1:25" s="19" customFormat="1" ht="91.05" customHeight="1">
      <c r="A256" s="25" t="s">
        <v>544</v>
      </c>
      <c r="B256" s="21" t="s">
        <v>396</v>
      </c>
      <c r="C256" s="21"/>
      <c r="D256" s="20"/>
      <c r="E256" s="53">
        <v>341</v>
      </c>
      <c r="F256" s="39"/>
      <c r="G256" s="26" t="s">
        <v>64</v>
      </c>
      <c r="H256" s="54" t="s">
        <v>233</v>
      </c>
      <c r="I256" s="31" t="s">
        <v>941</v>
      </c>
      <c r="J256" s="55">
        <v>30</v>
      </c>
      <c r="K256" s="55">
        <v>2021</v>
      </c>
      <c r="L256" s="55">
        <v>64</v>
      </c>
      <c r="M256" s="55">
        <v>232</v>
      </c>
      <c r="N256" s="56" t="s">
        <v>809</v>
      </c>
      <c r="O256" s="56" t="s">
        <v>1145</v>
      </c>
      <c r="P256" s="56" t="s">
        <v>814</v>
      </c>
      <c r="Q256" s="56" t="s">
        <v>658</v>
      </c>
      <c r="R256" s="56" t="s">
        <v>833</v>
      </c>
      <c r="S256" s="56" t="s">
        <v>1370</v>
      </c>
      <c r="T256" s="56" t="s">
        <v>802</v>
      </c>
      <c r="U256" s="57">
        <v>0.1</v>
      </c>
      <c r="V256" s="56" t="s">
        <v>23</v>
      </c>
      <c r="W256" s="58">
        <f t="shared" si="8"/>
        <v>0</v>
      </c>
      <c r="X256" s="59" t="s">
        <v>723</v>
      </c>
      <c r="Y256" s="59" t="s">
        <v>706</v>
      </c>
    </row>
    <row r="257" spans="1:25" s="19" customFormat="1" ht="91.05" customHeight="1">
      <c r="A257" s="25" t="s">
        <v>545</v>
      </c>
      <c r="B257" s="21" t="s">
        <v>397</v>
      </c>
      <c r="C257" s="21"/>
      <c r="D257" s="20"/>
      <c r="E257" s="53">
        <v>341</v>
      </c>
      <c r="F257" s="39"/>
      <c r="G257" s="26" t="s">
        <v>65</v>
      </c>
      <c r="H257" s="54" t="s">
        <v>233</v>
      </c>
      <c r="I257" s="31" t="s">
        <v>942</v>
      </c>
      <c r="J257" s="55">
        <v>30</v>
      </c>
      <c r="K257" s="55">
        <v>2021</v>
      </c>
      <c r="L257" s="55">
        <v>48</v>
      </c>
      <c r="M257" s="55">
        <v>164</v>
      </c>
      <c r="N257" s="56" t="s">
        <v>809</v>
      </c>
      <c r="O257" s="56" t="s">
        <v>1145</v>
      </c>
      <c r="P257" s="56" t="s">
        <v>814</v>
      </c>
      <c r="Q257" s="56" t="s">
        <v>658</v>
      </c>
      <c r="R257" s="56" t="s">
        <v>833</v>
      </c>
      <c r="S257" s="56" t="s">
        <v>1370</v>
      </c>
      <c r="T257" s="56" t="s">
        <v>802</v>
      </c>
      <c r="U257" s="57">
        <v>0.1</v>
      </c>
      <c r="V257" s="56" t="s">
        <v>23</v>
      </c>
      <c r="W257" s="58">
        <f t="shared" ref="W257:W266" si="9">D257*E257</f>
        <v>0</v>
      </c>
      <c r="X257" s="59" t="s">
        <v>723</v>
      </c>
      <c r="Y257" s="59"/>
    </row>
    <row r="258" spans="1:25" s="19" customFormat="1" ht="91.05" customHeight="1">
      <c r="A258" s="25" t="s">
        <v>546</v>
      </c>
      <c r="B258" s="21" t="s">
        <v>398</v>
      </c>
      <c r="C258" s="21"/>
      <c r="D258" s="20"/>
      <c r="E258" s="53">
        <v>341</v>
      </c>
      <c r="F258" s="39"/>
      <c r="G258" s="26" t="s">
        <v>66</v>
      </c>
      <c r="H258" s="54" t="s">
        <v>233</v>
      </c>
      <c r="I258" s="31" t="s">
        <v>943</v>
      </c>
      <c r="J258" s="55">
        <v>30</v>
      </c>
      <c r="K258" s="55">
        <v>2021</v>
      </c>
      <c r="L258" s="55">
        <v>56</v>
      </c>
      <c r="M258" s="55">
        <v>196</v>
      </c>
      <c r="N258" s="56" t="s">
        <v>809</v>
      </c>
      <c r="O258" s="56" t="s">
        <v>1145</v>
      </c>
      <c r="P258" s="56" t="s">
        <v>814</v>
      </c>
      <c r="Q258" s="56" t="s">
        <v>658</v>
      </c>
      <c r="R258" s="56" t="s">
        <v>833</v>
      </c>
      <c r="S258" s="56" t="s">
        <v>1370</v>
      </c>
      <c r="T258" s="56" t="s">
        <v>802</v>
      </c>
      <c r="U258" s="57">
        <v>0.1</v>
      </c>
      <c r="V258" s="56" t="s">
        <v>23</v>
      </c>
      <c r="W258" s="58">
        <f t="shared" si="9"/>
        <v>0</v>
      </c>
      <c r="X258" s="59" t="s">
        <v>1217</v>
      </c>
      <c r="Y258" s="59" t="s">
        <v>707</v>
      </c>
    </row>
    <row r="259" spans="1:25" s="19" customFormat="1" ht="91.05" customHeight="1">
      <c r="A259" s="25" t="s">
        <v>554</v>
      </c>
      <c r="B259" s="21" t="s">
        <v>405</v>
      </c>
      <c r="C259" s="21"/>
      <c r="D259" s="20"/>
      <c r="E259" s="53">
        <v>89.1</v>
      </c>
      <c r="F259" s="39"/>
      <c r="G259" s="26" t="s">
        <v>74</v>
      </c>
      <c r="H259" s="54" t="s">
        <v>236</v>
      </c>
      <c r="I259" s="31" t="s">
        <v>949</v>
      </c>
      <c r="J259" s="55">
        <v>25</v>
      </c>
      <c r="K259" s="55">
        <v>2021</v>
      </c>
      <c r="L259" s="55">
        <v>16</v>
      </c>
      <c r="M259" s="55">
        <v>76</v>
      </c>
      <c r="N259" s="56" t="s">
        <v>1142</v>
      </c>
      <c r="O259" s="56" t="s">
        <v>1493</v>
      </c>
      <c r="P259" s="56" t="s">
        <v>817</v>
      </c>
      <c r="Q259" s="56" t="s">
        <v>658</v>
      </c>
      <c r="R259" s="56" t="s">
        <v>833</v>
      </c>
      <c r="S259" s="56" t="s">
        <v>670</v>
      </c>
      <c r="T259" s="56" t="s">
        <v>802</v>
      </c>
      <c r="U259" s="57">
        <v>0.1</v>
      </c>
      <c r="V259" s="56" t="s">
        <v>23</v>
      </c>
      <c r="W259" s="58">
        <f t="shared" si="9"/>
        <v>0</v>
      </c>
      <c r="X259" s="59" t="s">
        <v>734</v>
      </c>
      <c r="Y259" s="59" t="s">
        <v>735</v>
      </c>
    </row>
    <row r="260" spans="1:25" s="19" customFormat="1" ht="91.05" customHeight="1">
      <c r="A260" s="25" t="s">
        <v>555</v>
      </c>
      <c r="B260" s="21" t="s">
        <v>406</v>
      </c>
      <c r="C260" s="21"/>
      <c r="D260" s="20"/>
      <c r="E260" s="53">
        <v>89.1</v>
      </c>
      <c r="F260" s="39"/>
      <c r="G260" s="26" t="s">
        <v>75</v>
      </c>
      <c r="H260" s="54" t="s">
        <v>236</v>
      </c>
      <c r="I260" s="31" t="s">
        <v>950</v>
      </c>
      <c r="J260" s="55">
        <v>25</v>
      </c>
      <c r="K260" s="55">
        <v>2021</v>
      </c>
      <c r="L260" s="55">
        <v>16</v>
      </c>
      <c r="M260" s="55">
        <v>76</v>
      </c>
      <c r="N260" s="56" t="s">
        <v>1142</v>
      </c>
      <c r="O260" s="56" t="s">
        <v>1493</v>
      </c>
      <c r="P260" s="56" t="s">
        <v>817</v>
      </c>
      <c r="Q260" s="56" t="s">
        <v>658</v>
      </c>
      <c r="R260" s="56" t="s">
        <v>833</v>
      </c>
      <c r="S260" s="56" t="s">
        <v>670</v>
      </c>
      <c r="T260" s="56" t="s">
        <v>802</v>
      </c>
      <c r="U260" s="57">
        <v>0.1</v>
      </c>
      <c r="V260" s="56" t="s">
        <v>23</v>
      </c>
      <c r="W260" s="58">
        <f t="shared" si="9"/>
        <v>0</v>
      </c>
      <c r="X260" s="59" t="s">
        <v>736</v>
      </c>
      <c r="Y260" s="59"/>
    </row>
    <row r="261" spans="1:25" s="19" customFormat="1" ht="91.05" customHeight="1">
      <c r="A261" s="25" t="s">
        <v>556</v>
      </c>
      <c r="B261" s="21" t="s">
        <v>407</v>
      </c>
      <c r="C261" s="21"/>
      <c r="D261" s="20"/>
      <c r="E261" s="53">
        <v>89.1</v>
      </c>
      <c r="F261" s="39"/>
      <c r="G261" s="26" t="s">
        <v>76</v>
      </c>
      <c r="H261" s="54" t="s">
        <v>236</v>
      </c>
      <c r="I261" s="31" t="s">
        <v>951</v>
      </c>
      <c r="J261" s="55">
        <v>25</v>
      </c>
      <c r="K261" s="55">
        <v>2021</v>
      </c>
      <c r="L261" s="55">
        <v>16</v>
      </c>
      <c r="M261" s="55">
        <v>76</v>
      </c>
      <c r="N261" s="56" t="s">
        <v>1142</v>
      </c>
      <c r="O261" s="56" t="s">
        <v>1493</v>
      </c>
      <c r="P261" s="56" t="s">
        <v>817</v>
      </c>
      <c r="Q261" s="56" t="s">
        <v>658</v>
      </c>
      <c r="R261" s="56" t="s">
        <v>833</v>
      </c>
      <c r="S261" s="56" t="s">
        <v>670</v>
      </c>
      <c r="T261" s="56" t="s">
        <v>802</v>
      </c>
      <c r="U261" s="57">
        <v>0.1</v>
      </c>
      <c r="V261" s="56" t="s">
        <v>23</v>
      </c>
      <c r="W261" s="58">
        <f t="shared" si="9"/>
        <v>0</v>
      </c>
      <c r="X261" s="59" t="s">
        <v>737</v>
      </c>
      <c r="Y261" s="59" t="s">
        <v>738</v>
      </c>
    </row>
    <row r="262" spans="1:25" s="19" customFormat="1" ht="91.05" customHeight="1">
      <c r="A262" s="25" t="s">
        <v>557</v>
      </c>
      <c r="B262" s="21" t="s">
        <v>408</v>
      </c>
      <c r="C262" s="21"/>
      <c r="D262" s="20"/>
      <c r="E262" s="53">
        <v>89.1</v>
      </c>
      <c r="F262" s="39"/>
      <c r="G262" s="26" t="s">
        <v>77</v>
      </c>
      <c r="H262" s="54" t="s">
        <v>236</v>
      </c>
      <c r="I262" s="31" t="s">
        <v>952</v>
      </c>
      <c r="J262" s="55">
        <v>25</v>
      </c>
      <c r="K262" s="55">
        <v>2021</v>
      </c>
      <c r="L262" s="55">
        <v>16</v>
      </c>
      <c r="M262" s="55">
        <v>76</v>
      </c>
      <c r="N262" s="56" t="s">
        <v>1142</v>
      </c>
      <c r="O262" s="56" t="s">
        <v>1493</v>
      </c>
      <c r="P262" s="56" t="s">
        <v>817</v>
      </c>
      <c r="Q262" s="56" t="s">
        <v>658</v>
      </c>
      <c r="R262" s="56" t="s">
        <v>833</v>
      </c>
      <c r="S262" s="56" t="s">
        <v>670</v>
      </c>
      <c r="T262" s="56" t="s">
        <v>802</v>
      </c>
      <c r="U262" s="57">
        <v>0.1</v>
      </c>
      <c r="V262" s="56" t="s">
        <v>23</v>
      </c>
      <c r="W262" s="58">
        <f t="shared" si="9"/>
        <v>0</v>
      </c>
      <c r="X262" s="59" t="s">
        <v>739</v>
      </c>
      <c r="Y262" s="59"/>
    </row>
    <row r="263" spans="1:25" s="19" customFormat="1" ht="91.05" customHeight="1">
      <c r="A263" s="25" t="s">
        <v>558</v>
      </c>
      <c r="B263" s="21" t="s">
        <v>409</v>
      </c>
      <c r="C263" s="21"/>
      <c r="D263" s="20"/>
      <c r="E263" s="53">
        <v>89.1</v>
      </c>
      <c r="F263" s="39"/>
      <c r="G263" s="26" t="s">
        <v>78</v>
      </c>
      <c r="H263" s="54" t="s">
        <v>236</v>
      </c>
      <c r="I263" s="31" t="s">
        <v>953</v>
      </c>
      <c r="J263" s="55">
        <v>25</v>
      </c>
      <c r="K263" s="55">
        <v>2021</v>
      </c>
      <c r="L263" s="55">
        <v>16</v>
      </c>
      <c r="M263" s="55">
        <v>76</v>
      </c>
      <c r="N263" s="56" t="s">
        <v>1142</v>
      </c>
      <c r="O263" s="56" t="s">
        <v>1493</v>
      </c>
      <c r="P263" s="56" t="s">
        <v>817</v>
      </c>
      <c r="Q263" s="56" t="s">
        <v>658</v>
      </c>
      <c r="R263" s="56" t="s">
        <v>833</v>
      </c>
      <c r="S263" s="56" t="s">
        <v>670</v>
      </c>
      <c r="T263" s="56" t="s">
        <v>802</v>
      </c>
      <c r="U263" s="57">
        <v>0.1</v>
      </c>
      <c r="V263" s="56" t="s">
        <v>23</v>
      </c>
      <c r="W263" s="58">
        <f t="shared" si="9"/>
        <v>0</v>
      </c>
      <c r="X263" s="59" t="s">
        <v>740</v>
      </c>
      <c r="Y263" s="59" t="s">
        <v>741</v>
      </c>
    </row>
    <row r="264" spans="1:25" s="19" customFormat="1" ht="91.05" customHeight="1">
      <c r="A264" s="25" t="s">
        <v>559</v>
      </c>
      <c r="B264" s="21" t="s">
        <v>410</v>
      </c>
      <c r="C264" s="21"/>
      <c r="D264" s="20"/>
      <c r="E264" s="53">
        <v>89.1</v>
      </c>
      <c r="F264" s="39"/>
      <c r="G264" s="26" t="s">
        <v>79</v>
      </c>
      <c r="H264" s="54" t="s">
        <v>236</v>
      </c>
      <c r="I264" s="31" t="s">
        <v>954</v>
      </c>
      <c r="J264" s="55">
        <v>25</v>
      </c>
      <c r="K264" s="55">
        <v>2021</v>
      </c>
      <c r="L264" s="55">
        <v>16</v>
      </c>
      <c r="M264" s="55">
        <v>76</v>
      </c>
      <c r="N264" s="56" t="s">
        <v>1142</v>
      </c>
      <c r="O264" s="56" t="s">
        <v>1493</v>
      </c>
      <c r="P264" s="56" t="s">
        <v>817</v>
      </c>
      <c r="Q264" s="56" t="s">
        <v>658</v>
      </c>
      <c r="R264" s="56" t="s">
        <v>833</v>
      </c>
      <c r="S264" s="56" t="s">
        <v>670</v>
      </c>
      <c r="T264" s="56" t="s">
        <v>803</v>
      </c>
      <c r="U264" s="57">
        <v>0.1</v>
      </c>
      <c r="V264" s="56" t="s">
        <v>23</v>
      </c>
      <c r="W264" s="58">
        <f t="shared" si="9"/>
        <v>0</v>
      </c>
      <c r="X264" s="59" t="s">
        <v>742</v>
      </c>
      <c r="Y264" s="59"/>
    </row>
    <row r="265" spans="1:25" s="19" customFormat="1" ht="91.05" customHeight="1">
      <c r="A265" s="25" t="s">
        <v>562</v>
      </c>
      <c r="B265" s="21" t="s">
        <v>413</v>
      </c>
      <c r="C265" s="21"/>
      <c r="D265" s="20"/>
      <c r="E265" s="53">
        <v>264</v>
      </c>
      <c r="F265" s="39"/>
      <c r="G265" s="26" t="s">
        <v>82</v>
      </c>
      <c r="H265" s="54" t="s">
        <v>239</v>
      </c>
      <c r="I265" s="31" t="s">
        <v>957</v>
      </c>
      <c r="J265" s="55">
        <v>24</v>
      </c>
      <c r="K265" s="55">
        <v>2020</v>
      </c>
      <c r="L265" s="55">
        <v>144</v>
      </c>
      <c r="M265" s="55">
        <v>174</v>
      </c>
      <c r="N265" s="56" t="s">
        <v>1142</v>
      </c>
      <c r="O265" s="56" t="s">
        <v>1145</v>
      </c>
      <c r="P265" s="56"/>
      <c r="Q265" s="56" t="s">
        <v>663</v>
      </c>
      <c r="R265" s="56" t="s">
        <v>834</v>
      </c>
      <c r="S265" s="56" t="s">
        <v>668</v>
      </c>
      <c r="T265" s="56"/>
      <c r="U265" s="57">
        <v>0.1</v>
      </c>
      <c r="V265" s="56" t="s">
        <v>24</v>
      </c>
      <c r="W265" s="58">
        <f t="shared" si="9"/>
        <v>0</v>
      </c>
      <c r="X265" s="59" t="s">
        <v>1170</v>
      </c>
      <c r="Y265" s="59"/>
    </row>
    <row r="266" spans="1:25" s="19" customFormat="1" ht="91.05" customHeight="1">
      <c r="A266" s="25" t="s">
        <v>548</v>
      </c>
      <c r="B266" s="21" t="s">
        <v>400</v>
      </c>
      <c r="C266" s="21"/>
      <c r="D266" s="20"/>
      <c r="E266" s="53">
        <v>440</v>
      </c>
      <c r="F266" s="39"/>
      <c r="G266" s="26" t="s">
        <v>68</v>
      </c>
      <c r="H266" s="54" t="s">
        <v>234</v>
      </c>
      <c r="I266" s="31" t="s">
        <v>1224</v>
      </c>
      <c r="J266" s="55">
        <v>10</v>
      </c>
      <c r="K266" s="55">
        <v>2020</v>
      </c>
      <c r="L266" s="55">
        <v>176</v>
      </c>
      <c r="M266" s="55">
        <v>378</v>
      </c>
      <c r="N266" s="56" t="s">
        <v>809</v>
      </c>
      <c r="O266" s="56" t="s">
        <v>1145</v>
      </c>
      <c r="P266" s="56" t="s">
        <v>815</v>
      </c>
      <c r="Q266" s="56" t="s">
        <v>663</v>
      </c>
      <c r="R266" s="56" t="s">
        <v>833</v>
      </c>
      <c r="S266" s="56" t="s">
        <v>668</v>
      </c>
      <c r="T266" s="56" t="s">
        <v>801</v>
      </c>
      <c r="U266" s="57">
        <v>0.1</v>
      </c>
      <c r="V266" s="56" t="s">
        <v>24</v>
      </c>
      <c r="W266" s="58">
        <f t="shared" si="9"/>
        <v>0</v>
      </c>
      <c r="X266" s="59" t="s">
        <v>1221</v>
      </c>
      <c r="Y266" s="59" t="s">
        <v>718</v>
      </c>
    </row>
  </sheetData>
  <autoFilter ref="A10:Y266">
    <filterColumn colId="2"/>
    <filterColumn colId="13"/>
    <filterColumn colId="14"/>
  </autoFilter>
  <sortState ref="A128:Z164">
    <sortCondition ref="G282:G318"/>
  </sortState>
  <mergeCells count="8">
    <mergeCell ref="J1:Q2"/>
    <mergeCell ref="G1:I1"/>
    <mergeCell ref="G2:I2"/>
    <mergeCell ref="A1:F1"/>
    <mergeCell ref="J7:Q8"/>
    <mergeCell ref="J6:Q6"/>
    <mergeCell ref="F5:H5"/>
    <mergeCell ref="E2:F2"/>
  </mergeCells>
  <hyperlinks>
    <hyperlink ref="I147" r:id="rId1"/>
    <hyperlink ref="I148" r:id="rId2"/>
    <hyperlink ref="I153" r:id="rId3"/>
    <hyperlink ref="I155" r:id="rId4"/>
    <hyperlink ref="I157" r:id="rId5"/>
    <hyperlink ref="I158" r:id="rId6"/>
    <hyperlink ref="I159" r:id="rId7"/>
    <hyperlink ref="I135" r:id="rId8"/>
    <hyperlink ref="I142" r:id="rId9"/>
    <hyperlink ref="I144" r:id="rId10"/>
    <hyperlink ref="I178" r:id="rId11"/>
    <hyperlink ref="I179" r:id="rId12"/>
    <hyperlink ref="I180" r:id="rId13"/>
    <hyperlink ref="I181" r:id="rId14"/>
    <hyperlink ref="I182" r:id="rId15"/>
    <hyperlink ref="I183" r:id="rId16"/>
    <hyperlink ref="I184" r:id="rId17"/>
    <hyperlink ref="I185" r:id="rId18"/>
    <hyperlink ref="I186" r:id="rId19"/>
    <hyperlink ref="I187" r:id="rId20"/>
    <hyperlink ref="I170" r:id="rId21"/>
    <hyperlink ref="I188" r:id="rId22"/>
    <hyperlink ref="I194" r:id="rId23"/>
    <hyperlink ref="I197" r:id="rId24"/>
    <hyperlink ref="I174" r:id="rId25"/>
    <hyperlink ref="I175" r:id="rId26"/>
    <hyperlink ref="I189" r:id="rId27"/>
    <hyperlink ref="I165" r:id="rId28"/>
    <hyperlink ref="I166" r:id="rId29"/>
    <hyperlink ref="I139" r:id="rId30"/>
    <hyperlink ref="I150" r:id="rId31"/>
    <hyperlink ref="I129" r:id="rId32"/>
    <hyperlink ref="I130" r:id="rId33"/>
    <hyperlink ref="I131" r:id="rId34"/>
    <hyperlink ref="I132" r:id="rId35"/>
    <hyperlink ref="I141" r:id="rId36"/>
    <hyperlink ref="I149" r:id="rId37"/>
    <hyperlink ref="I169" r:id="rId38"/>
    <hyperlink ref="I97" r:id="rId39"/>
    <hyperlink ref="I17" r:id="rId40"/>
    <hyperlink ref="I26" r:id="rId41"/>
    <hyperlink ref="I36" r:id="rId42"/>
    <hyperlink ref="I43" r:id="rId43"/>
    <hyperlink ref="I46" r:id="rId44"/>
    <hyperlink ref="I47" r:id="rId45"/>
    <hyperlink ref="I81" r:id="rId46"/>
    <hyperlink ref="I82" r:id="rId47"/>
    <hyperlink ref="I85" r:id="rId48"/>
    <hyperlink ref="I95" r:id="rId49"/>
    <hyperlink ref="I48" r:id="rId50"/>
    <hyperlink ref="I13" r:id="rId51"/>
    <hyperlink ref="I41" r:id="rId52"/>
    <hyperlink ref="I50" r:id="rId53"/>
    <hyperlink ref="I51" r:id="rId54"/>
    <hyperlink ref="I52" r:id="rId55"/>
    <hyperlink ref="I119" r:id="rId56"/>
    <hyperlink ref="I39" r:id="rId57"/>
    <hyperlink ref="I40" r:id="rId58"/>
    <hyperlink ref="I54" r:id="rId59"/>
    <hyperlink ref="I103" r:id="rId60"/>
    <hyperlink ref="I108" r:id="rId61"/>
    <hyperlink ref="I49" r:id="rId62"/>
    <hyperlink ref="I53" r:id="rId63"/>
    <hyperlink ref="I55" r:id="rId64"/>
    <hyperlink ref="I56" r:id="rId65"/>
    <hyperlink ref="I16" r:id="rId66"/>
    <hyperlink ref="I14" r:id="rId67"/>
    <hyperlink ref="I18" r:id="rId68"/>
    <hyperlink ref="I21" r:id="rId69"/>
    <hyperlink ref="I28" r:id="rId70"/>
    <hyperlink ref="I33" r:id="rId71"/>
    <hyperlink ref="I35" r:id="rId72"/>
    <hyperlink ref="I42" r:id="rId73"/>
    <hyperlink ref="I60" r:id="rId74"/>
    <hyperlink ref="I78" r:id="rId75"/>
    <hyperlink ref="I91" r:id="rId76"/>
    <hyperlink ref="I92" r:id="rId77"/>
    <hyperlink ref="I98" r:id="rId78"/>
    <hyperlink ref="I100" r:id="rId79"/>
    <hyperlink ref="I110" r:id="rId80"/>
    <hyperlink ref="I111" r:id="rId81"/>
    <hyperlink ref="I112" r:id="rId82"/>
    <hyperlink ref="I125" r:id="rId83"/>
    <hyperlink ref="I113" r:id="rId84"/>
    <hyperlink ref="I126" r:id="rId85"/>
    <hyperlink ref="I118" r:id="rId86"/>
    <hyperlink ref="I58" r:id="rId87"/>
    <hyperlink ref="I86" r:id="rId88"/>
    <hyperlink ref="I124" r:id="rId89"/>
    <hyperlink ref="I22" r:id="rId90"/>
    <hyperlink ref="I89" r:id="rId91" display="http://pilotlz.ru/books/268/10112/"/>
    <hyperlink ref="I88" r:id="rId92"/>
    <hyperlink ref="I107" r:id="rId93"/>
    <hyperlink ref="I23" r:id="rId94"/>
    <hyperlink ref="I29" r:id="rId95"/>
    <hyperlink ref="I44" r:id="rId96"/>
    <hyperlink ref="I123" r:id="rId97"/>
    <hyperlink ref="I68" r:id="rId98"/>
    <hyperlink ref="I69" r:id="rId99"/>
    <hyperlink ref="I70" r:id="rId100"/>
    <hyperlink ref="I71" r:id="rId101"/>
    <hyperlink ref="I15" r:id="rId102"/>
    <hyperlink ref="I72" r:id="rId103"/>
    <hyperlink ref="I73" r:id="rId104"/>
    <hyperlink ref="I74" r:id="rId105"/>
    <hyperlink ref="I75" r:id="rId106"/>
    <hyperlink ref="I117" r:id="rId107"/>
    <hyperlink ref="I106" r:id="rId108"/>
    <hyperlink ref="I122" r:id="rId109"/>
    <hyperlink ref="I57" r:id="rId110"/>
    <hyperlink ref="I64" r:id="rId111"/>
    <hyperlink ref="I120" r:id="rId112"/>
    <hyperlink ref="I30" r:id="rId113"/>
    <hyperlink ref="I31" r:id="rId114"/>
    <hyperlink ref="I34" r:id="rId115"/>
    <hyperlink ref="I61" r:id="rId116"/>
    <hyperlink ref="I62" r:id="rId117"/>
    <hyperlink ref="I63" r:id="rId118"/>
    <hyperlink ref="I66" r:id="rId119"/>
    <hyperlink ref="I67" r:id="rId120"/>
    <hyperlink ref="I76" r:id="rId121"/>
    <hyperlink ref="I77" r:id="rId122"/>
    <hyperlink ref="I79" r:id="rId123"/>
    <hyperlink ref="I90" r:id="rId124"/>
    <hyperlink ref="I93" r:id="rId125"/>
    <hyperlink ref="I94" r:id="rId126"/>
    <hyperlink ref="I114" r:id="rId127"/>
    <hyperlink ref="I116" r:id="rId128"/>
    <hyperlink ref="I12" r:id="rId129"/>
    <hyperlink ref="I24" r:id="rId130"/>
    <hyperlink ref="I37" r:id="rId131"/>
    <hyperlink ref="I38" r:id="rId132"/>
    <hyperlink ref="I96" r:id="rId133"/>
    <hyperlink ref="I101" r:id="rId134"/>
    <hyperlink ref="I121" r:id="rId135"/>
    <hyperlink ref="I209" r:id="rId136"/>
    <hyperlink ref="I214" r:id="rId137"/>
    <hyperlink ref="I215" r:id="rId138"/>
    <hyperlink ref="I217" r:id="rId139"/>
    <hyperlink ref="I218" r:id="rId140"/>
    <hyperlink ref="I222" r:id="rId141"/>
    <hyperlink ref="I223" r:id="rId142"/>
    <hyperlink ref="I224" r:id="rId143"/>
    <hyperlink ref="I225" r:id="rId144"/>
    <hyperlink ref="I226" r:id="rId145"/>
    <hyperlink ref="I227" r:id="rId146"/>
    <hyperlink ref="I228" r:id="rId147"/>
    <hyperlink ref="I201" r:id="rId148"/>
    <hyperlink ref="I199" r:id="rId149"/>
    <hyperlink ref="I203" r:id="rId150"/>
    <hyperlink ref="I204" r:id="rId151"/>
    <hyperlink ref="I205" r:id="rId152"/>
    <hyperlink ref="I206" r:id="rId153"/>
    <hyperlink ref="I207" r:id="rId154"/>
    <hyperlink ref="I213" r:id="rId155"/>
    <hyperlink ref="I220" r:id="rId156"/>
    <hyperlink ref="I200" r:id="rId157"/>
    <hyperlink ref="I210" r:id="rId158"/>
    <hyperlink ref="I211" r:id="rId159"/>
    <hyperlink ref="I212" r:id="rId160"/>
    <hyperlink ref="I216" r:id="rId161"/>
    <hyperlink ref="I219" r:id="rId162"/>
    <hyperlink ref="I221" r:id="rId163"/>
    <hyperlink ref="I256" r:id="rId164"/>
    <hyperlink ref="I257" r:id="rId165"/>
    <hyperlink ref="I258" r:id="rId166"/>
    <hyperlink ref="I230" r:id="rId167"/>
    <hyperlink ref="I231" r:id="rId168"/>
    <hyperlink ref="I232" r:id="rId169"/>
    <hyperlink ref="I235" r:id="rId170"/>
    <hyperlink ref="I236" r:id="rId171"/>
    <hyperlink ref="I254" r:id="rId172"/>
    <hyperlink ref="I233" r:id="rId173"/>
    <hyperlink ref="I249" r:id="rId174"/>
    <hyperlink ref="I266" r:id="rId175"/>
    <hyperlink ref="I234" r:id="rId176"/>
    <hyperlink ref="I238" r:id="rId177"/>
    <hyperlink ref="I239" r:id="rId178"/>
    <hyperlink ref="I240" r:id="rId179"/>
    <hyperlink ref="I250" r:id="rId180"/>
    <hyperlink ref="I252" r:id="rId181"/>
    <hyperlink ref="I253" r:id="rId182"/>
    <hyperlink ref="I244" r:id="rId183"/>
    <hyperlink ref="I245" r:id="rId184"/>
    <hyperlink ref="I246" r:id="rId185"/>
    <hyperlink ref="I247" r:id="rId186"/>
    <hyperlink ref="I237" r:id="rId187"/>
    <hyperlink ref="I259" r:id="rId188"/>
    <hyperlink ref="I260" r:id="rId189"/>
    <hyperlink ref="I261" r:id="rId190"/>
    <hyperlink ref="I262" r:id="rId191"/>
    <hyperlink ref="I263" r:id="rId192"/>
    <hyperlink ref="I264" r:id="rId193"/>
    <hyperlink ref="I248" r:id="rId194"/>
    <hyperlink ref="I255" r:id="rId195"/>
    <hyperlink ref="I265" r:id="rId196"/>
    <hyperlink ref="I136" r:id="rId197"/>
    <hyperlink ref="I164" r:id="rId198"/>
    <hyperlink ref="I191" r:id="rId199"/>
    <hyperlink ref="I171" r:id="rId200"/>
    <hyperlink ref="I172" r:id="rId201"/>
    <hyperlink ref="I177" r:id="rId202"/>
    <hyperlink ref="I192" r:id="rId203"/>
    <hyperlink ref="I195" r:id="rId204"/>
    <hyperlink ref="I196" r:id="rId205"/>
    <hyperlink ref="I176" r:id="rId206"/>
    <hyperlink ref="I133" r:id="rId207"/>
    <hyperlink ref="I134" r:id="rId208"/>
    <hyperlink ref="I137" r:id="rId209"/>
    <hyperlink ref="I138" r:id="rId210"/>
    <hyperlink ref="I145" r:id="rId211"/>
    <hyperlink ref="I146" r:id="rId212"/>
    <hyperlink ref="I80" r:id="rId213"/>
    <hyperlink ref="I99" r:id="rId214"/>
    <hyperlink ref="I243" r:id="rId215"/>
    <hyperlink ref="I84" r:id="rId216"/>
    <hyperlink ref="I193" r:id="rId217"/>
    <hyperlink ref="I208" r:id="rId218"/>
    <hyperlink ref="I190" r:id="rId219"/>
    <hyperlink ref="I140" r:id="rId220"/>
    <hyperlink ref="I154" r:id="rId221"/>
    <hyperlink ref="I160" r:id="rId222"/>
    <hyperlink ref="I152" r:id="rId223"/>
    <hyperlink ref="I32" r:id="rId224"/>
    <hyperlink ref="I87" r:id="rId225"/>
    <hyperlink ref="I241" r:id="rId226"/>
    <hyperlink ref="I242" r:id="rId227"/>
    <hyperlink ref="I45" r:id="rId228"/>
    <hyperlink ref="I156" r:id="rId229"/>
    <hyperlink ref="I19" r:id="rId230"/>
    <hyperlink ref="I20" r:id="rId231"/>
    <hyperlink ref="I102" r:id="rId232"/>
    <hyperlink ref="I167" r:id="rId233"/>
    <hyperlink ref="I25" r:id="rId234"/>
    <hyperlink ref="I161" r:id="rId235"/>
    <hyperlink ref="I109" r:id="rId236"/>
    <hyperlink ref="I115" r:id="rId237"/>
    <hyperlink ref="I151" r:id="rId238"/>
    <hyperlink ref="I104" r:id="rId239"/>
    <hyperlink ref="I128" r:id="rId240"/>
    <hyperlink ref="I59" r:id="rId241"/>
    <hyperlink ref="I105" r:id="rId242"/>
    <hyperlink ref="I65" r:id="rId243"/>
    <hyperlink ref="I173" r:id="rId244"/>
    <hyperlink ref="I83" r:id="rId245"/>
    <hyperlink ref="I251" r:id="rId246"/>
    <hyperlink ref="I163" r:id="rId247"/>
    <hyperlink ref="I168" r:id="rId248"/>
  </hyperlinks>
  <pageMargins left="0.39370078740157483" right="0.39370078740157483" top="0.39370078740157483" bottom="0.39370078740157483" header="0" footer="0"/>
  <pageSetup paperSize="9" pageOrder="overThenDown" orientation="portrait" r:id="rId249"/>
  <drawing r:id="rId250"/>
  <legacyDrawing r:id="rId2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Маркушев Александр</dc:creator>
  <cp:lastModifiedBy>Epub</cp:lastModifiedBy>
  <cp:lastPrinted>2024-12-03T08:08:49Z</cp:lastPrinted>
  <dcterms:created xsi:type="dcterms:W3CDTF">2023-04-05T07:52:39Z</dcterms:created>
  <dcterms:modified xsi:type="dcterms:W3CDTF">2025-01-13T10:01:14Z</dcterms:modified>
</cp:coreProperties>
</file>